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C0A5FF0D-7B93-4261-A629-31E801E01A7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แผนการเบิกจ่าย_2569" sheetId="5" r:id="rId1"/>
    <sheet name="ตัวคูณค่าใช้จ่าย_2569" sheetId="2" r:id="rId2"/>
  </sheets>
  <definedNames>
    <definedName name="_xlnm._FilterDatabase" localSheetId="1" hidden="1">ตัวคูณค่าใช้จ่าย_2569!$B$1:$B$75</definedName>
    <definedName name="_xlnm._FilterDatabase" localSheetId="0" hidden="1">แผนการเบิกจ่าย_2569!$B$1:$B$77</definedName>
    <definedName name="_xlnm.Print_Area" localSheetId="1">ตัวคูณค่าใช้จ่าย_2569!$A$1:$K$76</definedName>
    <definedName name="_xlnm.Print_Area" localSheetId="0">แผนการเบิกจ่าย_2569!$A$1:$O$78</definedName>
    <definedName name="_xlnm.Print_Titles" localSheetId="1">ตัวคูณค่าใช้จ่าย_2569!$1:$8</definedName>
    <definedName name="_xlnm.Print_Titles" localSheetId="0">แผนการเบิกจ่าย_2569!$1:$9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5" i="5" l="1"/>
  <c r="O77" i="5"/>
  <c r="O76" i="5"/>
  <c r="O75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O72" i="5"/>
  <c r="O71" i="5"/>
  <c r="O70" i="5"/>
  <c r="O69" i="5"/>
  <c r="O68" i="5"/>
  <c r="O67" i="5" s="1"/>
  <c r="N67" i="5"/>
  <c r="N63" i="5" s="1"/>
  <c r="M67" i="5"/>
  <c r="L67" i="5"/>
  <c r="K67" i="5"/>
  <c r="J67" i="5"/>
  <c r="I67" i="5"/>
  <c r="H67" i="5"/>
  <c r="G67" i="5"/>
  <c r="F67" i="5"/>
  <c r="E67" i="5"/>
  <c r="D67" i="5"/>
  <c r="C67" i="5"/>
  <c r="O66" i="5"/>
  <c r="O64" i="5" s="1"/>
  <c r="N64" i="5"/>
  <c r="M64" i="5"/>
  <c r="L64" i="5"/>
  <c r="K64" i="5"/>
  <c r="J64" i="5"/>
  <c r="I64" i="5"/>
  <c r="H64" i="5"/>
  <c r="G64" i="5"/>
  <c r="F64" i="5"/>
  <c r="E64" i="5"/>
  <c r="D64" i="5"/>
  <c r="C64" i="5"/>
  <c r="O62" i="5"/>
  <c r="O61" i="5"/>
  <c r="O60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O57" i="5"/>
  <c r="O56" i="5"/>
  <c r="O55" i="5"/>
  <c r="O54" i="5"/>
  <c r="O53" i="5"/>
  <c r="N52" i="5"/>
  <c r="M52" i="5"/>
  <c r="M49" i="5" s="1"/>
  <c r="L52" i="5"/>
  <c r="K52" i="5"/>
  <c r="J52" i="5"/>
  <c r="I52" i="5"/>
  <c r="H52" i="5"/>
  <c r="G52" i="5"/>
  <c r="F52" i="5"/>
  <c r="E52" i="5"/>
  <c r="D52" i="5"/>
  <c r="C52" i="5"/>
  <c r="O51" i="5"/>
  <c r="O50" i="5" s="1"/>
  <c r="N50" i="5"/>
  <c r="M50" i="5"/>
  <c r="L50" i="5"/>
  <c r="K50" i="5"/>
  <c r="J50" i="5"/>
  <c r="J49" i="5" s="1"/>
  <c r="I50" i="5"/>
  <c r="H50" i="5"/>
  <c r="G50" i="5"/>
  <c r="F50" i="5"/>
  <c r="F49" i="5" s="1"/>
  <c r="E50" i="5"/>
  <c r="D50" i="5"/>
  <c r="C50" i="5"/>
  <c r="N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O43" i="5"/>
  <c r="O42" i="5"/>
  <c r="O41" i="5"/>
  <c r="O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O36" i="5" s="1"/>
  <c r="N36" i="5"/>
  <c r="M36" i="5"/>
  <c r="L36" i="5"/>
  <c r="K36" i="5"/>
  <c r="J36" i="5"/>
  <c r="I36" i="5"/>
  <c r="H36" i="5"/>
  <c r="G36" i="5"/>
  <c r="F36" i="5"/>
  <c r="E36" i="5"/>
  <c r="D36" i="5"/>
  <c r="C36" i="5"/>
  <c r="O34" i="5"/>
  <c r="O33" i="5"/>
  <c r="N32" i="5"/>
  <c r="M32" i="5"/>
  <c r="L32" i="5"/>
  <c r="K32" i="5"/>
  <c r="J32" i="5"/>
  <c r="I32" i="5"/>
  <c r="H32" i="5"/>
  <c r="H22" i="5" s="1"/>
  <c r="G32" i="5"/>
  <c r="F32" i="5"/>
  <c r="E32" i="5"/>
  <c r="D32" i="5"/>
  <c r="C32" i="5"/>
  <c r="O31" i="5"/>
  <c r="O30" i="5"/>
  <c r="O29" i="5"/>
  <c r="O28" i="5"/>
  <c r="O27" i="5"/>
  <c r="O26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O23" i="5" s="1"/>
  <c r="N23" i="5"/>
  <c r="M23" i="5"/>
  <c r="L23" i="5"/>
  <c r="K23" i="5"/>
  <c r="J23" i="5"/>
  <c r="I23" i="5"/>
  <c r="H23" i="5"/>
  <c r="G23" i="5"/>
  <c r="G22" i="5" s="1"/>
  <c r="F23" i="5"/>
  <c r="E23" i="5"/>
  <c r="D23" i="5"/>
  <c r="C23" i="5"/>
  <c r="O21" i="5"/>
  <c r="O20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O17" i="5"/>
  <c r="O16" i="5"/>
  <c r="O15" i="5"/>
  <c r="O14" i="5"/>
  <c r="O13" i="5"/>
  <c r="O12" i="5"/>
  <c r="N11" i="5"/>
  <c r="M11" i="5"/>
  <c r="M8" i="5" s="1"/>
  <c r="L11" i="5"/>
  <c r="L10" i="5" s="1"/>
  <c r="K11" i="5"/>
  <c r="K10" i="5" s="1"/>
  <c r="J11" i="5"/>
  <c r="I11" i="5"/>
  <c r="H11" i="5"/>
  <c r="G11" i="5"/>
  <c r="F11" i="5"/>
  <c r="E11" i="5"/>
  <c r="D11" i="5"/>
  <c r="D10" i="5" s="1"/>
  <c r="C11" i="5"/>
  <c r="C10" i="5" s="1"/>
  <c r="O19" i="5" l="1"/>
  <c r="F35" i="5"/>
  <c r="N35" i="5"/>
  <c r="D35" i="5"/>
  <c r="H35" i="5"/>
  <c r="L35" i="5"/>
  <c r="O32" i="5"/>
  <c r="I35" i="5"/>
  <c r="E49" i="5"/>
  <c r="I49" i="5"/>
  <c r="F63" i="5"/>
  <c r="J63" i="5"/>
  <c r="C22" i="5"/>
  <c r="L8" i="5"/>
  <c r="O38" i="5"/>
  <c r="E63" i="5"/>
  <c r="F10" i="5"/>
  <c r="J10" i="5"/>
  <c r="N10" i="5"/>
  <c r="G10" i="5"/>
  <c r="D22" i="5"/>
  <c r="L22" i="5"/>
  <c r="J35" i="5"/>
  <c r="K22" i="5"/>
  <c r="I63" i="5"/>
  <c r="I78" i="5" s="1"/>
  <c r="M63" i="5"/>
  <c r="H10" i="5"/>
  <c r="C35" i="5"/>
  <c r="G35" i="5"/>
  <c r="K35" i="5"/>
  <c r="E35" i="5"/>
  <c r="M35" i="5"/>
  <c r="O45" i="5"/>
  <c r="O35" i="5" s="1"/>
  <c r="O52" i="5"/>
  <c r="O11" i="5"/>
  <c r="O25" i="5"/>
  <c r="O22" i="5" s="1"/>
  <c r="K63" i="5"/>
  <c r="E22" i="5"/>
  <c r="I22" i="5"/>
  <c r="M22" i="5"/>
  <c r="C49" i="5"/>
  <c r="G49" i="5"/>
  <c r="K49" i="5"/>
  <c r="D63" i="5"/>
  <c r="H63" i="5"/>
  <c r="L63" i="5"/>
  <c r="C63" i="5"/>
  <c r="G63" i="5"/>
  <c r="N8" i="5"/>
  <c r="E10" i="5"/>
  <c r="I10" i="5"/>
  <c r="M10" i="5"/>
  <c r="F22" i="5"/>
  <c r="F8" i="5" s="1"/>
  <c r="J22" i="5"/>
  <c r="N22" i="5"/>
  <c r="N78" i="5" s="1"/>
  <c r="D49" i="5"/>
  <c r="H49" i="5"/>
  <c r="H8" i="5" s="1"/>
  <c r="L49" i="5"/>
  <c r="O59" i="5"/>
  <c r="O74" i="5"/>
  <c r="O63" i="5" s="1"/>
  <c r="L7" i="5"/>
  <c r="F78" i="5"/>
  <c r="J78" i="5"/>
  <c r="D8" i="5" l="1"/>
  <c r="D78" i="5"/>
  <c r="M78" i="5"/>
  <c r="K78" i="5"/>
  <c r="E8" i="5"/>
  <c r="K8" i="5"/>
  <c r="O49" i="5"/>
  <c r="I8" i="5"/>
  <c r="I7" i="5" s="1"/>
  <c r="O10" i="5"/>
  <c r="O8" i="5" s="1"/>
  <c r="J8" i="5"/>
  <c r="L78" i="5"/>
  <c r="G8" i="5"/>
  <c r="F7" i="5" s="1"/>
  <c r="E78" i="5"/>
  <c r="H78" i="5"/>
  <c r="C78" i="5"/>
  <c r="G78" i="5"/>
  <c r="C8" i="5"/>
  <c r="C7" i="5"/>
  <c r="O78" i="5"/>
  <c r="O7" i="5" l="1"/>
  <c r="K75" i="2"/>
  <c r="K74" i="2"/>
  <c r="K73" i="2"/>
  <c r="K72" i="2" s="1"/>
  <c r="K71" i="2"/>
  <c r="K70" i="2"/>
  <c r="K69" i="2"/>
  <c r="K68" i="2"/>
  <c r="K67" i="2"/>
  <c r="K66" i="2"/>
  <c r="K64" i="2"/>
  <c r="K63" i="2" s="1"/>
  <c r="K61" i="2"/>
  <c r="K60" i="2"/>
  <c r="K59" i="2"/>
  <c r="K57" i="2"/>
  <c r="K56" i="2"/>
  <c r="K55" i="2"/>
  <c r="K54" i="2"/>
  <c r="K53" i="2"/>
  <c r="K52" i="2"/>
  <c r="K50" i="2"/>
  <c r="K49" i="2" s="1"/>
  <c r="K47" i="2"/>
  <c r="K46" i="2"/>
  <c r="K45" i="2"/>
  <c r="K43" i="2"/>
  <c r="K42" i="2"/>
  <c r="K41" i="2"/>
  <c r="K40" i="2"/>
  <c r="K39" i="2"/>
  <c r="K38" i="2"/>
  <c r="K36" i="2"/>
  <c r="K35" i="2" s="1"/>
  <c r="K33" i="2"/>
  <c r="K32" i="2"/>
  <c r="K30" i="2"/>
  <c r="K29" i="2"/>
  <c r="K28" i="2"/>
  <c r="K27" i="2"/>
  <c r="K26" i="2"/>
  <c r="K25" i="2"/>
  <c r="K23" i="2"/>
  <c r="K22" i="2" s="1"/>
  <c r="K20" i="2"/>
  <c r="K19" i="2"/>
  <c r="K17" i="2"/>
  <c r="K16" i="2"/>
  <c r="K15" i="2"/>
  <c r="K14" i="2"/>
  <c r="K13" i="2"/>
  <c r="K12" i="2"/>
  <c r="K11" i="2"/>
  <c r="K58" i="2" l="1"/>
  <c r="K51" i="2"/>
  <c r="K48" i="2" s="1"/>
  <c r="K31" i="2"/>
  <c r="K18" i="2"/>
  <c r="K37" i="2"/>
  <c r="K34" i="2" s="1"/>
  <c r="K44" i="2"/>
  <c r="K10" i="2"/>
  <c r="K65" i="2"/>
  <c r="K62" i="2" s="1"/>
  <c r="K24" i="2"/>
  <c r="K21" i="2" s="1"/>
  <c r="K9" i="2" l="1"/>
  <c r="K76" i="2" s="1"/>
  <c r="K8" i="2"/>
</calcChain>
</file>

<file path=xl/sharedStrings.xml><?xml version="1.0" encoding="utf-8"?>
<sst xmlns="http://schemas.openxmlformats.org/spreadsheetml/2006/main" count="336" uniqueCount="73">
  <si>
    <t xml:space="preserve">หน่วย : บาท </t>
  </si>
  <si>
    <t>กลุ่มเป้าหมาย</t>
  </si>
  <si>
    <t>ระยะเวลา</t>
  </si>
  <si>
    <t>งบประมาณ</t>
  </si>
  <si>
    <t>จำนวนครั้ง</t>
  </si>
  <si>
    <t>จำนวน</t>
  </si>
  <si>
    <t>หน่วยนับ</t>
  </si>
  <si>
    <t>เงิน</t>
  </si>
  <si>
    <t>บาท</t>
  </si>
  <si>
    <t>ครั้ง</t>
  </si>
  <si>
    <t>1) ค่าใช้สอย</t>
  </si>
  <si>
    <t xml:space="preserve">   - ค่าเช่าเหมาบริการรถโดยสารไม่ประจำทาง</t>
  </si>
  <si>
    <t>คัน</t>
  </si>
  <si>
    <t>วัน</t>
  </si>
  <si>
    <t xml:space="preserve">   - ค่าอาหารกลางวัน</t>
  </si>
  <si>
    <t>คน</t>
  </si>
  <si>
    <t>มื้อ</t>
  </si>
  <si>
    <t xml:space="preserve">   - ค่าอาหารว่างและเครื่องดื่ม</t>
  </si>
  <si>
    <t xml:space="preserve">   - ค่าเช่าที่พัก  </t>
  </si>
  <si>
    <t>ห้อง</t>
  </si>
  <si>
    <t xml:space="preserve">   - ค่าเช่าสถานที่ </t>
  </si>
  <si>
    <t>แห่ง</t>
  </si>
  <si>
    <t xml:space="preserve">   - ค่าชดเชยการใช้พาหนะส่วนตัว</t>
  </si>
  <si>
    <t>กิโลเมตร</t>
  </si>
  <si>
    <t>2) ค่าวัสดุ</t>
  </si>
  <si>
    <t>1) ค่าตอบแทน</t>
  </si>
  <si>
    <t>ชั่วโมง</t>
  </si>
  <si>
    <t>2) ค่าใช้สอย</t>
  </si>
  <si>
    <t xml:space="preserve">   - ค่าอาหารเย็น</t>
  </si>
  <si>
    <t>3) ค่าวัสดุ</t>
  </si>
  <si>
    <t xml:space="preserve">   -  ค่าวัสดุสำนักงาน (อาทิ ดินสอสี ปากกาเมจิ หมึกพิมพ์   ฯลฯ)</t>
  </si>
  <si>
    <t xml:space="preserve">   -  ค่าเอกสารประกอบการอบรม</t>
  </si>
  <si>
    <t>ชุด</t>
  </si>
  <si>
    <t xml:space="preserve">   -  ค่าวัสดุสำนักงาน (อาทิ ดินสอสี ปากกาเมจิ หมึกพิมพ์  ฯลฯ)</t>
  </si>
  <si>
    <t xml:space="preserve">   -  ค่าวัสดุคอมพิวเตอร์ (อาทิ อุปกรณ์เก็บข้อมูล ฯลฯ)</t>
  </si>
  <si>
    <t xml:space="preserve">   - ค่าเช่าสถานที่</t>
  </si>
  <si>
    <t xml:space="preserve">   -  จัดทำแผ่นพับประชาสัมพันธ์</t>
  </si>
  <si>
    <t>แผ่น</t>
  </si>
  <si>
    <t xml:space="preserve">   -  ค่าวัสดุสำนักงาน (อาทิ ดินสอสี ปากกาเมจิ หมึกพิมพ์ ฯลฯ)</t>
  </si>
  <si>
    <t xml:space="preserve">โครงการ </t>
  </si>
  <si>
    <t>กิจกรรมที่ 1</t>
  </si>
  <si>
    <t>กิจกรรมที่ 2</t>
  </si>
  <si>
    <t xml:space="preserve">   - ค่าตอบแทนวิทยากร</t>
  </si>
  <si>
    <t xml:space="preserve">กิจกรรมที่ 3  </t>
  </si>
  <si>
    <t xml:space="preserve">กิจกรรมที่ 4  </t>
  </si>
  <si>
    <t xml:space="preserve">กิจกรรมที่ 5 </t>
  </si>
  <si>
    <t xml:space="preserve">   -  ค่าวัสดุคอมพิวเตอร์ </t>
  </si>
  <si>
    <t>โครงการ/กิจกรรม/รายการ</t>
  </si>
  <si>
    <t xml:space="preserve">   -  ค่าวัสดุคอมพิวเตอร์ (อาทิ ไมค์หนีบปกเสื้อ, อุปกรณ์ช่วยถ่ายวีดิโอกันสั่น, SD  Card ฯลฯ) </t>
  </si>
  <si>
    <t>ไตรมาส 1</t>
  </si>
  <si>
    <t>ไตรมาส 2</t>
  </si>
  <si>
    <t>ไตรมาส 3</t>
  </si>
  <si>
    <t>งบประมาณรวมทั้งสิ้น</t>
  </si>
  <si>
    <t>ไตรมาส 4</t>
  </si>
  <si>
    <t>ตัวคูณค่าใช้จ่าย</t>
  </si>
  <si>
    <t xml:space="preserve">รวมทั้งสิ้น </t>
  </si>
  <si>
    <t>โครงการ / กิจกรรม / รายการ</t>
  </si>
  <si>
    <t>คณะ / สำนัก / สถาบัน</t>
  </si>
  <si>
    <t>โครงการ</t>
  </si>
  <si>
    <t xml:space="preserve">โครงการ …................................................ </t>
  </si>
  <si>
    <t>ต.ค. 68</t>
  </si>
  <si>
    <t>พ.ย. 68</t>
  </si>
  <si>
    <t>ธ.ค. 68</t>
  </si>
  <si>
    <t>ม.ค. 69</t>
  </si>
  <si>
    <t>ก.พ. 69</t>
  </si>
  <si>
    <t>มี.ค. 69</t>
  </si>
  <si>
    <t>เม.ย. 69</t>
  </si>
  <si>
    <t>พ.ค. 69</t>
  </si>
  <si>
    <t>มิ.ย. 69</t>
  </si>
  <si>
    <t>ก.ค. 69</t>
  </si>
  <si>
    <t>ส.ค. 69</t>
  </si>
  <si>
    <t>ก.ย. 69</t>
  </si>
  <si>
    <t xml:space="preserve">กระทรวงการอุดมศึกษา วิทยาศาสตร์ วิจัยและนวัตกรรม :  มหาวิทยาลัยราชภัฏนครสวรรค์ : โครงการมหาวิทยาลัยราชภัฏเพื่อการพัฒนาท้องถิ่น ประจำปีงบประมาณ พ.ศ. 2569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</si>
</sst>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4"/>
      <name val="Cordia New"/>
      <family val="2"/>
    </font>
    <font>
      <b/>
      <sz val="18"/>
      <color rgb="FF000000"/>
      <name val="TH SarabunPSK"/>
      <family val="2"/>
    </font>
    <font>
      <b/>
      <sz val="20"/>
      <color rgb="FF000000"/>
      <name val="TH SarabunPSK"/>
      <family val="2"/>
    </font>
    <font>
      <sz val="8"/>
      <name val="Tahoma"/>
      <family val="2"/>
      <charset val="22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7CAAC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ECFF"/>
        <bgColor rgb="FF000000"/>
      </patternFill>
    </fill>
    <fill>
      <patternFill patternType="solid">
        <fgColor rgb="FFCCECFF"/>
        <bgColor rgb="FFF7CAA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99CC"/>
        <bgColor rgb="FFFEF2CB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rgb="FFFFFF00"/>
      </patternFill>
    </fill>
    <fill>
      <patternFill patternType="solid">
        <fgColor rgb="FFCCCCFF"/>
        <bgColor rgb="FFFEF2CB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58">
    <xf numFmtId="0" fontId="0" fillId="0" borderId="0" xfId="0"/>
    <xf numFmtId="188" fontId="2" fillId="0" borderId="1" xfId="1" applyNumberFormat="1" applyFont="1" applyFill="1" applyBorder="1" applyAlignment="1">
      <alignment horizontal="center" vertical="top"/>
    </xf>
    <xf numFmtId="188" fontId="2" fillId="0" borderId="1" xfId="1" applyNumberFormat="1" applyFont="1" applyBorder="1" applyAlignment="1">
      <alignment horizontal="center" vertical="top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188" fontId="2" fillId="5" borderId="1" xfId="1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88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8" fontId="2" fillId="2" borderId="1" xfId="1" applyNumberFormat="1" applyFont="1" applyFill="1" applyBorder="1" applyAlignment="1">
      <alignment horizontal="right" vertical="top"/>
    </xf>
    <xf numFmtId="188" fontId="2" fillId="4" borderId="1" xfId="1" applyNumberFormat="1" applyFont="1" applyFill="1" applyBorder="1" applyAlignment="1"/>
    <xf numFmtId="188" fontId="2" fillId="3" borderId="1" xfId="1" applyNumberFormat="1" applyFont="1" applyFill="1" applyBorder="1" applyAlignment="1"/>
    <xf numFmtId="188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188" fontId="4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4" borderId="0" xfId="0" applyFont="1" applyFill="1" applyBorder="1" applyAlignment="1"/>
    <xf numFmtId="0" fontId="3" fillId="3" borderId="0" xfId="0" applyFont="1" applyFill="1" applyBorder="1" applyAlignment="1"/>
    <xf numFmtId="188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8" fontId="3" fillId="0" borderId="0" xfId="1" applyNumberFormat="1" applyFont="1" applyBorder="1" applyAlignment="1"/>
    <xf numFmtId="188" fontId="5" fillId="0" borderId="0" xfId="1" applyNumberFormat="1" applyFont="1" applyFill="1" applyBorder="1" applyAlignment="1"/>
    <xf numFmtId="188" fontId="2" fillId="0" borderId="1" xfId="1" applyNumberFormat="1" applyFont="1" applyBorder="1" applyAlignment="1">
      <alignment vertical="top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/>
    </xf>
    <xf numFmtId="188" fontId="2" fillId="6" borderId="1" xfId="1" applyNumberFormat="1" applyFont="1" applyFill="1" applyBorder="1" applyAlignment="1">
      <alignment horizontal="center" vertical="top"/>
    </xf>
    <xf numFmtId="0" fontId="3" fillId="4" borderId="0" xfId="0" applyFont="1" applyFill="1" applyBorder="1" applyAlignment="1">
      <alignment vertical="top"/>
    </xf>
    <xf numFmtId="188" fontId="2" fillId="6" borderId="1" xfId="1" applyNumberFormat="1" applyFont="1" applyFill="1" applyBorder="1" applyAlignment="1">
      <alignment vertical="top"/>
    </xf>
    <xf numFmtId="0" fontId="3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vertical="top"/>
    </xf>
    <xf numFmtId="188" fontId="2" fillId="8" borderId="1" xfId="1" applyNumberFormat="1" applyFont="1" applyFill="1" applyBorder="1" applyAlignment="1">
      <alignment horizontal="center" vertical="top"/>
    </xf>
    <xf numFmtId="0" fontId="3" fillId="7" borderId="0" xfId="0" applyFont="1" applyFill="1" applyBorder="1" applyAlignment="1"/>
    <xf numFmtId="188" fontId="2" fillId="8" borderId="1" xfId="1" applyNumberFormat="1" applyFont="1" applyFill="1" applyBorder="1" applyAlignment="1">
      <alignment vertical="top"/>
    </xf>
    <xf numFmtId="0" fontId="8" fillId="0" borderId="0" xfId="0" applyFont="1" applyBorder="1" applyAlignment="1">
      <alignment vertical="center"/>
    </xf>
    <xf numFmtId="188" fontId="2" fillId="0" borderId="1" xfId="1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vertical="top" wrapText="1"/>
    </xf>
    <xf numFmtId="188" fontId="2" fillId="10" borderId="1" xfId="1" applyNumberFormat="1" applyFont="1" applyFill="1" applyBorder="1" applyAlignment="1">
      <alignment horizontal="center" vertical="top"/>
    </xf>
    <xf numFmtId="0" fontId="3" fillId="10" borderId="0" xfId="0" applyFont="1" applyFill="1" applyBorder="1" applyAlignment="1"/>
    <xf numFmtId="0" fontId="3" fillId="10" borderId="1" xfId="0" applyFont="1" applyFill="1" applyBorder="1" applyAlignment="1">
      <alignment horizontal="center"/>
    </xf>
    <xf numFmtId="187" fontId="4" fillId="11" borderId="1" xfId="1" applyNumberFormat="1" applyFont="1" applyFill="1" applyBorder="1" applyAlignment="1">
      <alignment horizontal="center" vertical="center"/>
    </xf>
    <xf numFmtId="188" fontId="2" fillId="10" borderId="1" xfId="1" applyNumberFormat="1" applyFont="1" applyFill="1" applyBorder="1" applyAlignment="1"/>
    <xf numFmtId="0" fontId="3" fillId="13" borderId="0" xfId="0" applyFont="1" applyFill="1" applyBorder="1" applyAlignment="1"/>
    <xf numFmtId="0" fontId="2" fillId="9" borderId="3" xfId="0" applyFont="1" applyFill="1" applyBorder="1" applyAlignment="1">
      <alignment horizontal="left" vertical="top" wrapText="1"/>
    </xf>
    <xf numFmtId="0" fontId="2" fillId="9" borderId="4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188" fontId="2" fillId="0" borderId="0" xfId="1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188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12" borderId="1" xfId="0" applyFont="1" applyFill="1" applyBorder="1" applyAlignment="1">
      <alignment horizontal="left" vertical="top" wrapText="1"/>
    </xf>
    <xf numFmtId="188" fontId="4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">
    <cellStyle name="Normal 2" xfId="2" xr:uid="{00000000-0005-0000-0000-000000000000}"/>
    <cellStyle name="จุลภาค" xfId="1" builtinId="3"/>
    <cellStyle name="ปกติ" xfId="0" builtinId="0"/>
    <cellStyle name="ปกติ 2" xfId="3" xr:uid="{00000000-0005-0000-0000-000003000000}"/>
  </cellStyles>
  <dxfs count="0"/>
  <tableStyles count="0" defaultTableStyle="TableStyleMedium2" defaultPivotStyle="PivotStyleLight16"/>
  <colors>
    <mruColors>
      <color rgb="FFCCCCFF"/>
      <color rgb="FFFF99CC"/>
      <color rgb="FFCCE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A1:O78"/>
  <sheetViews>
    <sheetView view="pageBreakPreview" zoomScale="70" zoomScaleNormal="80" zoomScaleSheetLayoutView="70" workbookViewId="0">
      <selection activeCell="P15" sqref="P15"/>
    </sheetView>
  </sheetViews>
  <sheetFormatPr defaultColWidth="9.125" defaultRowHeight="23.25" x14ac:dyDescent="0.5"/>
  <cols>
    <col min="1" max="1" width="5.75" style="20" customWidth="1"/>
    <col min="2" max="2" width="100.75" style="16" customWidth="1"/>
    <col min="3" max="11" width="12.75" style="21" customWidth="1"/>
    <col min="12" max="14" width="12.75" style="22" customWidth="1"/>
    <col min="15" max="15" width="15.75" style="21" customWidth="1"/>
    <col min="16" max="16384" width="9.125" style="16"/>
  </cols>
  <sheetData>
    <row r="1" spans="1:15" x14ac:dyDescent="0.5">
      <c r="A1" s="54" t="s">
        <v>72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x14ac:dyDescent="0.5">
      <c r="A2" s="54" t="s">
        <v>57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5">
      <c r="A3" s="54" t="s">
        <v>59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x14ac:dyDescent="0.5">
      <c r="A4" s="53" t="s">
        <v>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s="17" customFormat="1" x14ac:dyDescent="0.5">
      <c r="A5" s="57" t="s">
        <v>47</v>
      </c>
      <c r="B5" s="57"/>
      <c r="C5" s="51" t="s">
        <v>49</v>
      </c>
      <c r="D5" s="51"/>
      <c r="E5" s="51"/>
      <c r="F5" s="51" t="s">
        <v>50</v>
      </c>
      <c r="G5" s="51"/>
      <c r="H5" s="51"/>
      <c r="I5" s="51" t="s">
        <v>51</v>
      </c>
      <c r="J5" s="51"/>
      <c r="K5" s="51"/>
      <c r="L5" s="56" t="s">
        <v>53</v>
      </c>
      <c r="M5" s="56"/>
      <c r="N5" s="56"/>
      <c r="O5" s="56" t="s">
        <v>52</v>
      </c>
    </row>
    <row r="6" spans="1:15" s="17" customFormat="1" x14ac:dyDescent="0.5">
      <c r="A6" s="57"/>
      <c r="B6" s="57"/>
      <c r="C6" s="13" t="s">
        <v>60</v>
      </c>
      <c r="D6" s="13" t="s">
        <v>61</v>
      </c>
      <c r="E6" s="13" t="s">
        <v>62</v>
      </c>
      <c r="F6" s="13" t="s">
        <v>63</v>
      </c>
      <c r="G6" s="13" t="s">
        <v>64</v>
      </c>
      <c r="H6" s="13" t="s">
        <v>65</v>
      </c>
      <c r="I6" s="13" t="s">
        <v>66</v>
      </c>
      <c r="J6" s="13" t="s">
        <v>67</v>
      </c>
      <c r="K6" s="13" t="s">
        <v>68</v>
      </c>
      <c r="L6" s="15" t="s">
        <v>69</v>
      </c>
      <c r="M6" s="15" t="s">
        <v>70</v>
      </c>
      <c r="N6" s="15" t="s">
        <v>71</v>
      </c>
      <c r="O6" s="56"/>
    </row>
    <row r="7" spans="1:15" s="17" customFormat="1" x14ac:dyDescent="0.5">
      <c r="A7" s="57"/>
      <c r="B7" s="57"/>
      <c r="C7" s="51">
        <f>+C8+D8+E8</f>
        <v>0</v>
      </c>
      <c r="D7" s="51"/>
      <c r="E7" s="51"/>
      <c r="F7" s="51">
        <f t="shared" ref="F7" si="0">+F8+G8+H8</f>
        <v>0</v>
      </c>
      <c r="G7" s="51"/>
      <c r="H7" s="51"/>
      <c r="I7" s="51">
        <f t="shared" ref="I7" si="1">+I8+J8+K8</f>
        <v>0</v>
      </c>
      <c r="J7" s="51"/>
      <c r="K7" s="51"/>
      <c r="L7" s="56">
        <f t="shared" ref="L7" si="2">+L8+M8+N8</f>
        <v>0</v>
      </c>
      <c r="M7" s="56"/>
      <c r="N7" s="56"/>
      <c r="O7" s="15">
        <f>+C7+F7+I7+L7</f>
        <v>0</v>
      </c>
    </row>
    <row r="8" spans="1:15" s="17" customFormat="1" x14ac:dyDescent="0.5">
      <c r="A8" s="57"/>
      <c r="B8" s="57"/>
      <c r="C8" s="13">
        <f>+C10+C22+C35+C49+C63</f>
        <v>0</v>
      </c>
      <c r="D8" s="13">
        <f t="shared" ref="D8:K8" si="3">+D10+D22+D35+D49+D63</f>
        <v>0</v>
      </c>
      <c r="E8" s="13">
        <f t="shared" si="3"/>
        <v>0</v>
      </c>
      <c r="F8" s="13">
        <f t="shared" si="3"/>
        <v>0</v>
      </c>
      <c r="G8" s="13">
        <f t="shared" si="3"/>
        <v>0</v>
      </c>
      <c r="H8" s="13">
        <f t="shared" si="3"/>
        <v>0</v>
      </c>
      <c r="I8" s="13">
        <f t="shared" si="3"/>
        <v>0</v>
      </c>
      <c r="J8" s="13">
        <f t="shared" si="3"/>
        <v>0</v>
      </c>
      <c r="K8" s="13">
        <f t="shared" si="3"/>
        <v>0</v>
      </c>
      <c r="L8" s="15">
        <f>L11+L14+L32+L46+L56+L66+L85+L101+L106+L112+L153+L155</f>
        <v>0</v>
      </c>
      <c r="M8" s="15">
        <f>M11+M14+M32+M46+M56+M66+M85+M101+M106+M112+M153+M155</f>
        <v>0</v>
      </c>
      <c r="N8" s="15">
        <f>N11+N14+N32+N46+N56+N66+N85+N101+N106+N112+N153+N155</f>
        <v>0</v>
      </c>
      <c r="O8" s="13">
        <f>+O10+O22+O35+O49+O63</f>
        <v>0</v>
      </c>
    </row>
    <row r="9" spans="1:15" s="45" customFormat="1" x14ac:dyDescent="0.5">
      <c r="A9" s="55" t="s">
        <v>39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s="30" customFormat="1" ht="21" customHeight="1" x14ac:dyDescent="0.2">
      <c r="A10" s="27">
        <v>1</v>
      </c>
      <c r="B10" s="28" t="s">
        <v>40</v>
      </c>
      <c r="C10" s="29">
        <f>SUM(C11,C19)</f>
        <v>0</v>
      </c>
      <c r="D10" s="29">
        <f t="shared" ref="D10:N10" si="4">SUM(D11,D19)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29">
        <f>SUM(O11,O19)</f>
        <v>0</v>
      </c>
    </row>
    <row r="11" spans="1:15" s="35" customFormat="1" x14ac:dyDescent="0.5">
      <c r="A11" s="32"/>
      <c r="B11" s="33" t="s">
        <v>10</v>
      </c>
      <c r="C11" s="34">
        <f>SUM(C12:C18)</f>
        <v>0</v>
      </c>
      <c r="D11" s="34">
        <f t="shared" ref="D11:N11" si="5">SUM(D12:D18)</f>
        <v>0</v>
      </c>
      <c r="E11" s="34">
        <f t="shared" si="5"/>
        <v>0</v>
      </c>
      <c r="F11" s="34">
        <f t="shared" si="5"/>
        <v>0</v>
      </c>
      <c r="G11" s="34">
        <f t="shared" si="5"/>
        <v>0</v>
      </c>
      <c r="H11" s="34">
        <f t="shared" si="5"/>
        <v>0</v>
      </c>
      <c r="I11" s="34">
        <f t="shared" si="5"/>
        <v>0</v>
      </c>
      <c r="J11" s="34">
        <f t="shared" si="5"/>
        <v>0</v>
      </c>
      <c r="K11" s="34">
        <f t="shared" si="5"/>
        <v>0</v>
      </c>
      <c r="L11" s="34">
        <f t="shared" si="5"/>
        <v>0</v>
      </c>
      <c r="M11" s="34">
        <f t="shared" si="5"/>
        <v>0</v>
      </c>
      <c r="N11" s="34">
        <f t="shared" si="5"/>
        <v>0</v>
      </c>
      <c r="O11" s="34">
        <f>SUM(O12:O18)</f>
        <v>0</v>
      </c>
    </row>
    <row r="12" spans="1:15" x14ac:dyDescent="0.5">
      <c r="A12" s="26"/>
      <c r="B12" s="7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1">
        <f>SUM(C12:N12)</f>
        <v>0</v>
      </c>
    </row>
    <row r="13" spans="1:15" x14ac:dyDescent="0.5">
      <c r="A13" s="26"/>
      <c r="B13" s="7" t="s">
        <v>14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1">
        <f t="shared" ref="O13:O18" si="6">SUM(C13:N13)</f>
        <v>0</v>
      </c>
    </row>
    <row r="14" spans="1:15" x14ac:dyDescent="0.5">
      <c r="A14" s="26"/>
      <c r="B14" s="7" t="s">
        <v>28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1">
        <f t="shared" si="6"/>
        <v>0</v>
      </c>
    </row>
    <row r="15" spans="1:15" x14ac:dyDescent="0.5">
      <c r="A15" s="26"/>
      <c r="B15" s="7" t="s">
        <v>17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1">
        <f t="shared" si="6"/>
        <v>0</v>
      </c>
    </row>
    <row r="16" spans="1:15" x14ac:dyDescent="0.5">
      <c r="A16" s="26"/>
      <c r="B16" s="7" t="s">
        <v>18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1">
        <f t="shared" si="6"/>
        <v>0</v>
      </c>
    </row>
    <row r="17" spans="1:15" x14ac:dyDescent="0.5">
      <c r="A17" s="26"/>
      <c r="B17" s="7" t="s">
        <v>20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1">
        <f t="shared" si="6"/>
        <v>0</v>
      </c>
    </row>
    <row r="18" spans="1:15" x14ac:dyDescent="0.5">
      <c r="A18" s="26"/>
      <c r="B18" s="7" t="s">
        <v>22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1">
        <f t="shared" si="6"/>
        <v>0</v>
      </c>
    </row>
    <row r="19" spans="1:15" s="35" customFormat="1" x14ac:dyDescent="0.5">
      <c r="A19" s="32"/>
      <c r="B19" s="33" t="s">
        <v>24</v>
      </c>
      <c r="C19" s="34">
        <f>SUM(C20:C21)</f>
        <v>0</v>
      </c>
      <c r="D19" s="34">
        <f t="shared" ref="D19:O19" si="7">SUM(D20:D21)</f>
        <v>0</v>
      </c>
      <c r="E19" s="34">
        <f t="shared" si="7"/>
        <v>0</v>
      </c>
      <c r="F19" s="34">
        <f t="shared" si="7"/>
        <v>0</v>
      </c>
      <c r="G19" s="34">
        <f t="shared" si="7"/>
        <v>0</v>
      </c>
      <c r="H19" s="34">
        <f t="shared" si="7"/>
        <v>0</v>
      </c>
      <c r="I19" s="34">
        <f t="shared" si="7"/>
        <v>0</v>
      </c>
      <c r="J19" s="34">
        <f t="shared" si="7"/>
        <v>0</v>
      </c>
      <c r="K19" s="34">
        <f t="shared" si="7"/>
        <v>0</v>
      </c>
      <c r="L19" s="34">
        <f t="shared" si="7"/>
        <v>0</v>
      </c>
      <c r="M19" s="34">
        <f t="shared" si="7"/>
        <v>0</v>
      </c>
      <c r="N19" s="34">
        <f t="shared" si="7"/>
        <v>0</v>
      </c>
      <c r="O19" s="34">
        <f t="shared" si="7"/>
        <v>0</v>
      </c>
    </row>
    <row r="20" spans="1:15" x14ac:dyDescent="0.5">
      <c r="A20" s="26"/>
      <c r="B20" s="7" t="s">
        <v>30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1">
        <f t="shared" ref="O20:O21" si="8">SUM(C20:N20)</f>
        <v>0</v>
      </c>
    </row>
    <row r="21" spans="1:15" x14ac:dyDescent="0.5">
      <c r="A21" s="26"/>
      <c r="B21" s="7" t="s">
        <v>48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1">
        <f t="shared" si="8"/>
        <v>0</v>
      </c>
    </row>
    <row r="22" spans="1:15" s="30" customFormat="1" x14ac:dyDescent="0.2">
      <c r="A22" s="27">
        <v>2</v>
      </c>
      <c r="B22" s="28" t="s">
        <v>41</v>
      </c>
      <c r="C22" s="31">
        <f>+C23+C25+C32</f>
        <v>0</v>
      </c>
      <c r="D22" s="31">
        <f>+D23+D25+D32</f>
        <v>0</v>
      </c>
      <c r="E22" s="31">
        <f>+E23+E25+E32</f>
        <v>0</v>
      </c>
      <c r="F22" s="31">
        <f>+F23+F25+F32</f>
        <v>0</v>
      </c>
      <c r="G22" s="31">
        <f t="shared" ref="G22:N22" si="9">+G23+G25+G32</f>
        <v>0</v>
      </c>
      <c r="H22" s="31">
        <f t="shared" si="9"/>
        <v>0</v>
      </c>
      <c r="I22" s="31">
        <f t="shared" si="9"/>
        <v>0</v>
      </c>
      <c r="J22" s="31">
        <f t="shared" si="9"/>
        <v>0</v>
      </c>
      <c r="K22" s="31">
        <f t="shared" si="9"/>
        <v>0</v>
      </c>
      <c r="L22" s="31">
        <f t="shared" si="9"/>
        <v>0</v>
      </c>
      <c r="M22" s="31">
        <f t="shared" si="9"/>
        <v>0</v>
      </c>
      <c r="N22" s="31">
        <f t="shared" si="9"/>
        <v>0</v>
      </c>
      <c r="O22" s="31">
        <f>+O23+O25+O32</f>
        <v>0</v>
      </c>
    </row>
    <row r="23" spans="1:15" s="35" customFormat="1" x14ac:dyDescent="0.5">
      <c r="A23" s="32"/>
      <c r="B23" s="33" t="s">
        <v>25</v>
      </c>
      <c r="C23" s="34">
        <f>SUM(C24:C24)</f>
        <v>0</v>
      </c>
      <c r="D23" s="34">
        <f t="shared" ref="D23:N23" si="10">SUM(D24:D24)</f>
        <v>0</v>
      </c>
      <c r="E23" s="34">
        <f t="shared" si="10"/>
        <v>0</v>
      </c>
      <c r="F23" s="34">
        <f t="shared" si="10"/>
        <v>0</v>
      </c>
      <c r="G23" s="34">
        <f t="shared" si="10"/>
        <v>0</v>
      </c>
      <c r="H23" s="34">
        <f t="shared" si="10"/>
        <v>0</v>
      </c>
      <c r="I23" s="34">
        <f t="shared" si="10"/>
        <v>0</v>
      </c>
      <c r="J23" s="34">
        <f t="shared" si="10"/>
        <v>0</v>
      </c>
      <c r="K23" s="34">
        <f t="shared" si="10"/>
        <v>0</v>
      </c>
      <c r="L23" s="34">
        <f t="shared" si="10"/>
        <v>0</v>
      </c>
      <c r="M23" s="34">
        <f t="shared" si="10"/>
        <v>0</v>
      </c>
      <c r="N23" s="34">
        <f t="shared" si="10"/>
        <v>0</v>
      </c>
      <c r="O23" s="34">
        <f>SUM(O24:O24)</f>
        <v>0</v>
      </c>
    </row>
    <row r="24" spans="1:15" x14ac:dyDescent="0.5">
      <c r="A24" s="26"/>
      <c r="B24" s="7" t="s">
        <v>42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1">
        <f>SUM(C24:N24)</f>
        <v>0</v>
      </c>
    </row>
    <row r="25" spans="1:15" s="35" customFormat="1" x14ac:dyDescent="0.5">
      <c r="A25" s="32"/>
      <c r="B25" s="33" t="s">
        <v>27</v>
      </c>
      <c r="C25" s="34">
        <f>SUM(C26:C31)</f>
        <v>0</v>
      </c>
      <c r="D25" s="34">
        <f t="shared" ref="D25:N25" si="11">SUM(D26:D31)</f>
        <v>0</v>
      </c>
      <c r="E25" s="34">
        <f t="shared" si="11"/>
        <v>0</v>
      </c>
      <c r="F25" s="34">
        <f t="shared" si="11"/>
        <v>0</v>
      </c>
      <c r="G25" s="34">
        <f t="shared" si="11"/>
        <v>0</v>
      </c>
      <c r="H25" s="34">
        <f t="shared" si="11"/>
        <v>0</v>
      </c>
      <c r="I25" s="34">
        <f t="shared" si="11"/>
        <v>0</v>
      </c>
      <c r="J25" s="34">
        <f t="shared" si="11"/>
        <v>0</v>
      </c>
      <c r="K25" s="34">
        <f t="shared" si="11"/>
        <v>0</v>
      </c>
      <c r="L25" s="34">
        <f t="shared" si="11"/>
        <v>0</v>
      </c>
      <c r="M25" s="34">
        <f t="shared" si="11"/>
        <v>0</v>
      </c>
      <c r="N25" s="34">
        <f t="shared" si="11"/>
        <v>0</v>
      </c>
      <c r="O25" s="34">
        <f>SUM(O26:O31)</f>
        <v>0</v>
      </c>
    </row>
    <row r="26" spans="1:15" x14ac:dyDescent="0.5">
      <c r="A26" s="26"/>
      <c r="B26" s="7" t="s">
        <v>14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1">
        <f t="shared" ref="O26:O31" si="12">SUM(C26:N26)</f>
        <v>0</v>
      </c>
    </row>
    <row r="27" spans="1:15" x14ac:dyDescent="0.5">
      <c r="A27" s="26"/>
      <c r="B27" s="7" t="s">
        <v>17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1">
        <f t="shared" si="12"/>
        <v>0</v>
      </c>
    </row>
    <row r="28" spans="1:15" x14ac:dyDescent="0.5">
      <c r="A28" s="26"/>
      <c r="B28" s="7" t="s">
        <v>28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1">
        <f t="shared" si="12"/>
        <v>0</v>
      </c>
    </row>
    <row r="29" spans="1:15" x14ac:dyDescent="0.5">
      <c r="A29" s="26"/>
      <c r="B29" s="7" t="s">
        <v>11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1">
        <f t="shared" si="12"/>
        <v>0</v>
      </c>
    </row>
    <row r="30" spans="1:15" x14ac:dyDescent="0.5">
      <c r="A30" s="26"/>
      <c r="B30" s="7" t="s">
        <v>18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1">
        <f t="shared" si="12"/>
        <v>0</v>
      </c>
    </row>
    <row r="31" spans="1:15" x14ac:dyDescent="0.5">
      <c r="A31" s="26"/>
      <c r="B31" s="7" t="s">
        <v>20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1">
        <f t="shared" si="12"/>
        <v>0</v>
      </c>
    </row>
    <row r="32" spans="1:15" s="35" customFormat="1" x14ac:dyDescent="0.5">
      <c r="A32" s="32"/>
      <c r="B32" s="33" t="s">
        <v>29</v>
      </c>
      <c r="C32" s="34">
        <f>SUM(C33:C34)</f>
        <v>0</v>
      </c>
      <c r="D32" s="34">
        <f t="shared" ref="D32:O32" si="13">SUM(D33:D34)</f>
        <v>0</v>
      </c>
      <c r="E32" s="34">
        <f t="shared" si="13"/>
        <v>0</v>
      </c>
      <c r="F32" s="34">
        <f t="shared" si="13"/>
        <v>0</v>
      </c>
      <c r="G32" s="34">
        <f t="shared" si="13"/>
        <v>0</v>
      </c>
      <c r="H32" s="34">
        <f t="shared" si="13"/>
        <v>0</v>
      </c>
      <c r="I32" s="34">
        <f t="shared" si="13"/>
        <v>0</v>
      </c>
      <c r="J32" s="34">
        <f t="shared" si="13"/>
        <v>0</v>
      </c>
      <c r="K32" s="34">
        <f t="shared" si="13"/>
        <v>0</v>
      </c>
      <c r="L32" s="34">
        <f t="shared" si="13"/>
        <v>0</v>
      </c>
      <c r="M32" s="34">
        <f t="shared" si="13"/>
        <v>0</v>
      </c>
      <c r="N32" s="34">
        <f t="shared" si="13"/>
        <v>0</v>
      </c>
      <c r="O32" s="34">
        <f t="shared" si="13"/>
        <v>0</v>
      </c>
    </row>
    <row r="33" spans="1:15" x14ac:dyDescent="0.5">
      <c r="A33" s="26"/>
      <c r="B33" s="7" t="s">
        <v>30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1">
        <f t="shared" ref="O33:O34" si="14">SUM(C33:N33)</f>
        <v>0</v>
      </c>
    </row>
    <row r="34" spans="1:15" x14ac:dyDescent="0.5">
      <c r="A34" s="26"/>
      <c r="B34" s="7" t="s">
        <v>48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1">
        <f t="shared" si="14"/>
        <v>0</v>
      </c>
    </row>
    <row r="35" spans="1:15" s="30" customFormat="1" x14ac:dyDescent="0.2">
      <c r="A35" s="27">
        <v>3</v>
      </c>
      <c r="B35" s="28" t="s">
        <v>43</v>
      </c>
      <c r="C35" s="31">
        <f>+C36+C38+C45</f>
        <v>0</v>
      </c>
      <c r="D35" s="31">
        <f t="shared" ref="D35:N35" si="15">+D36+D38+D45</f>
        <v>0</v>
      </c>
      <c r="E35" s="31">
        <f t="shared" si="15"/>
        <v>0</v>
      </c>
      <c r="F35" s="31">
        <f t="shared" si="15"/>
        <v>0</v>
      </c>
      <c r="G35" s="31">
        <f t="shared" si="15"/>
        <v>0</v>
      </c>
      <c r="H35" s="31">
        <f t="shared" si="15"/>
        <v>0</v>
      </c>
      <c r="I35" s="31">
        <f t="shared" si="15"/>
        <v>0</v>
      </c>
      <c r="J35" s="31">
        <f t="shared" si="15"/>
        <v>0</v>
      </c>
      <c r="K35" s="31">
        <f t="shared" si="15"/>
        <v>0</v>
      </c>
      <c r="L35" s="31">
        <f t="shared" si="15"/>
        <v>0</v>
      </c>
      <c r="M35" s="31">
        <f t="shared" si="15"/>
        <v>0</v>
      </c>
      <c r="N35" s="31">
        <f t="shared" si="15"/>
        <v>0</v>
      </c>
      <c r="O35" s="31">
        <f>+O36+O38+O45</f>
        <v>0</v>
      </c>
    </row>
    <row r="36" spans="1:15" s="35" customFormat="1" x14ac:dyDescent="0.5">
      <c r="A36" s="32"/>
      <c r="B36" s="33" t="s">
        <v>25</v>
      </c>
      <c r="C36" s="34">
        <f>SUM(C37)</f>
        <v>0</v>
      </c>
      <c r="D36" s="34">
        <f t="shared" ref="D36:N36" si="16">SUM(D37)</f>
        <v>0</v>
      </c>
      <c r="E36" s="34">
        <f t="shared" si="16"/>
        <v>0</v>
      </c>
      <c r="F36" s="34">
        <f t="shared" si="16"/>
        <v>0</v>
      </c>
      <c r="G36" s="34">
        <f t="shared" si="16"/>
        <v>0</v>
      </c>
      <c r="H36" s="34">
        <f t="shared" si="16"/>
        <v>0</v>
      </c>
      <c r="I36" s="34">
        <f t="shared" si="16"/>
        <v>0</v>
      </c>
      <c r="J36" s="34">
        <f t="shared" si="16"/>
        <v>0</v>
      </c>
      <c r="K36" s="34">
        <f t="shared" si="16"/>
        <v>0</v>
      </c>
      <c r="L36" s="34">
        <f t="shared" si="16"/>
        <v>0</v>
      </c>
      <c r="M36" s="34">
        <f t="shared" si="16"/>
        <v>0</v>
      </c>
      <c r="N36" s="34">
        <f t="shared" si="16"/>
        <v>0</v>
      </c>
      <c r="O36" s="34">
        <f>SUM(O37:O37)</f>
        <v>0</v>
      </c>
    </row>
    <row r="37" spans="1:15" x14ac:dyDescent="0.5">
      <c r="A37" s="26"/>
      <c r="B37" s="7" t="s">
        <v>42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1">
        <f>SUM(C37:N37)</f>
        <v>0</v>
      </c>
    </row>
    <row r="38" spans="1:15" s="35" customFormat="1" x14ac:dyDescent="0.5">
      <c r="A38" s="32"/>
      <c r="B38" s="33" t="s">
        <v>27</v>
      </c>
      <c r="C38" s="34">
        <f>SUM(C39:C44)</f>
        <v>0</v>
      </c>
      <c r="D38" s="34">
        <f t="shared" ref="D38:N38" si="17">SUM(D39:D44)</f>
        <v>0</v>
      </c>
      <c r="E38" s="34">
        <f t="shared" si="17"/>
        <v>0</v>
      </c>
      <c r="F38" s="34">
        <f t="shared" si="17"/>
        <v>0</v>
      </c>
      <c r="G38" s="34">
        <f t="shared" si="17"/>
        <v>0</v>
      </c>
      <c r="H38" s="34">
        <f t="shared" si="17"/>
        <v>0</v>
      </c>
      <c r="I38" s="34">
        <f t="shared" si="17"/>
        <v>0</v>
      </c>
      <c r="J38" s="34">
        <f t="shared" si="17"/>
        <v>0</v>
      </c>
      <c r="K38" s="34">
        <f t="shared" si="17"/>
        <v>0</v>
      </c>
      <c r="L38" s="34">
        <f t="shared" si="17"/>
        <v>0</v>
      </c>
      <c r="M38" s="34">
        <f t="shared" si="17"/>
        <v>0</v>
      </c>
      <c r="N38" s="34">
        <f t="shared" si="17"/>
        <v>0</v>
      </c>
      <c r="O38" s="34">
        <f>SUM(O39:O44)</f>
        <v>0</v>
      </c>
    </row>
    <row r="39" spans="1:15" x14ac:dyDescent="0.5">
      <c r="A39" s="26"/>
      <c r="B39" s="7" t="s">
        <v>17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1">
        <f t="shared" ref="O39:O44" si="18">SUM(C39:N39)</f>
        <v>0</v>
      </c>
    </row>
    <row r="40" spans="1:15" x14ac:dyDescent="0.5">
      <c r="A40" s="26"/>
      <c r="B40" s="7" t="s">
        <v>14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1">
        <f t="shared" si="18"/>
        <v>0</v>
      </c>
    </row>
    <row r="41" spans="1:15" x14ac:dyDescent="0.5">
      <c r="A41" s="26"/>
      <c r="B41" s="7" t="s">
        <v>28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1">
        <f t="shared" si="18"/>
        <v>0</v>
      </c>
    </row>
    <row r="42" spans="1:15" x14ac:dyDescent="0.5">
      <c r="A42" s="26"/>
      <c r="B42" s="7" t="s">
        <v>11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1">
        <f t="shared" si="18"/>
        <v>0</v>
      </c>
    </row>
    <row r="43" spans="1:15" x14ac:dyDescent="0.5">
      <c r="A43" s="26"/>
      <c r="B43" s="7" t="s">
        <v>18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1">
        <f t="shared" si="18"/>
        <v>0</v>
      </c>
    </row>
    <row r="44" spans="1:15" x14ac:dyDescent="0.5">
      <c r="A44" s="26"/>
      <c r="B44" s="7" t="s">
        <v>20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1">
        <f t="shared" si="18"/>
        <v>0</v>
      </c>
    </row>
    <row r="45" spans="1:15" s="35" customFormat="1" x14ac:dyDescent="0.5">
      <c r="A45" s="32"/>
      <c r="B45" s="33" t="s">
        <v>29</v>
      </c>
      <c r="C45" s="34">
        <f>SUM(C46:C48)</f>
        <v>0</v>
      </c>
      <c r="D45" s="34">
        <f t="shared" ref="D45:O45" si="19">SUM(D46:D48)</f>
        <v>0</v>
      </c>
      <c r="E45" s="34">
        <f t="shared" si="19"/>
        <v>0</v>
      </c>
      <c r="F45" s="34">
        <f t="shared" si="19"/>
        <v>0</v>
      </c>
      <c r="G45" s="34">
        <f t="shared" si="19"/>
        <v>0</v>
      </c>
      <c r="H45" s="34">
        <f t="shared" si="19"/>
        <v>0</v>
      </c>
      <c r="I45" s="34">
        <f t="shared" si="19"/>
        <v>0</v>
      </c>
      <c r="J45" s="34">
        <f t="shared" si="19"/>
        <v>0</v>
      </c>
      <c r="K45" s="34">
        <f t="shared" si="19"/>
        <v>0</v>
      </c>
      <c r="L45" s="34">
        <f t="shared" si="19"/>
        <v>0</v>
      </c>
      <c r="M45" s="34">
        <f t="shared" si="19"/>
        <v>0</v>
      </c>
      <c r="N45" s="34">
        <f t="shared" si="19"/>
        <v>0</v>
      </c>
      <c r="O45" s="34">
        <f t="shared" si="19"/>
        <v>0</v>
      </c>
    </row>
    <row r="46" spans="1:15" x14ac:dyDescent="0.5">
      <c r="A46" s="26"/>
      <c r="B46" s="7" t="s">
        <v>31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1">
        <f t="shared" ref="O46:O48" si="20">SUM(C46:N46)</f>
        <v>0</v>
      </c>
    </row>
    <row r="47" spans="1:15" x14ac:dyDescent="0.5">
      <c r="A47" s="26"/>
      <c r="B47" s="7" t="s">
        <v>33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1">
        <f t="shared" si="20"/>
        <v>0</v>
      </c>
    </row>
    <row r="48" spans="1:15" x14ac:dyDescent="0.5">
      <c r="A48" s="26"/>
      <c r="B48" s="7" t="s">
        <v>34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1">
        <f t="shared" si="20"/>
        <v>0</v>
      </c>
    </row>
    <row r="49" spans="1:15" s="17" customFormat="1" x14ac:dyDescent="0.5">
      <c r="A49" s="25">
        <v>4</v>
      </c>
      <c r="B49" s="28" t="s">
        <v>44</v>
      </c>
      <c r="C49" s="31">
        <f>+C50+C52+C59</f>
        <v>0</v>
      </c>
      <c r="D49" s="31">
        <f t="shared" ref="D49:N49" si="21">+D50+D52+D59</f>
        <v>0</v>
      </c>
      <c r="E49" s="31">
        <f t="shared" si="21"/>
        <v>0</v>
      </c>
      <c r="F49" s="31">
        <f t="shared" si="21"/>
        <v>0</v>
      </c>
      <c r="G49" s="31">
        <f t="shared" si="21"/>
        <v>0</v>
      </c>
      <c r="H49" s="31">
        <f t="shared" si="21"/>
        <v>0</v>
      </c>
      <c r="I49" s="31">
        <f t="shared" si="21"/>
        <v>0</v>
      </c>
      <c r="J49" s="31">
        <f t="shared" si="21"/>
        <v>0</v>
      </c>
      <c r="K49" s="31">
        <f t="shared" si="21"/>
        <v>0</v>
      </c>
      <c r="L49" s="31">
        <f t="shared" si="21"/>
        <v>0</v>
      </c>
      <c r="M49" s="31">
        <f t="shared" si="21"/>
        <v>0</v>
      </c>
      <c r="N49" s="31">
        <f t="shared" si="21"/>
        <v>0</v>
      </c>
      <c r="O49" s="31">
        <f>+O50+O52+O59</f>
        <v>0</v>
      </c>
    </row>
    <row r="50" spans="1:15" s="35" customFormat="1" x14ac:dyDescent="0.5">
      <c r="A50" s="32"/>
      <c r="B50" s="33" t="s">
        <v>25</v>
      </c>
      <c r="C50" s="34">
        <f>SUM(C51)</f>
        <v>0</v>
      </c>
      <c r="D50" s="34">
        <f t="shared" ref="D50:N50" si="22">SUM(D51)</f>
        <v>0</v>
      </c>
      <c r="E50" s="34">
        <f t="shared" si="22"/>
        <v>0</v>
      </c>
      <c r="F50" s="34">
        <f t="shared" si="22"/>
        <v>0</v>
      </c>
      <c r="G50" s="34">
        <f t="shared" si="22"/>
        <v>0</v>
      </c>
      <c r="H50" s="34">
        <f t="shared" si="22"/>
        <v>0</v>
      </c>
      <c r="I50" s="34">
        <f t="shared" si="22"/>
        <v>0</v>
      </c>
      <c r="J50" s="34">
        <f t="shared" si="22"/>
        <v>0</v>
      </c>
      <c r="K50" s="34">
        <f t="shared" si="22"/>
        <v>0</v>
      </c>
      <c r="L50" s="34">
        <f t="shared" si="22"/>
        <v>0</v>
      </c>
      <c r="M50" s="34">
        <f t="shared" si="22"/>
        <v>0</v>
      </c>
      <c r="N50" s="34">
        <f t="shared" si="22"/>
        <v>0</v>
      </c>
      <c r="O50" s="34">
        <f>SUM(O51)</f>
        <v>0</v>
      </c>
    </row>
    <row r="51" spans="1:15" x14ac:dyDescent="0.5">
      <c r="A51" s="26"/>
      <c r="B51" s="7" t="s">
        <v>42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1">
        <f>SUM(C51:N51)</f>
        <v>0</v>
      </c>
    </row>
    <row r="52" spans="1:15" s="35" customFormat="1" x14ac:dyDescent="0.5">
      <c r="A52" s="32"/>
      <c r="B52" s="33" t="s">
        <v>27</v>
      </c>
      <c r="C52" s="34">
        <f>SUM(C53:C58)</f>
        <v>0</v>
      </c>
      <c r="D52" s="34">
        <f t="shared" ref="D52:N52" si="23">SUM(D53:D58)</f>
        <v>0</v>
      </c>
      <c r="E52" s="34">
        <f t="shared" si="23"/>
        <v>0</v>
      </c>
      <c r="F52" s="34">
        <f t="shared" si="23"/>
        <v>0</v>
      </c>
      <c r="G52" s="34">
        <f t="shared" si="23"/>
        <v>0</v>
      </c>
      <c r="H52" s="34">
        <f t="shared" si="23"/>
        <v>0</v>
      </c>
      <c r="I52" s="34">
        <f t="shared" si="23"/>
        <v>0</v>
      </c>
      <c r="J52" s="34">
        <f t="shared" si="23"/>
        <v>0</v>
      </c>
      <c r="K52" s="34">
        <f t="shared" si="23"/>
        <v>0</v>
      </c>
      <c r="L52" s="34">
        <f t="shared" si="23"/>
        <v>0</v>
      </c>
      <c r="M52" s="34">
        <f t="shared" si="23"/>
        <v>0</v>
      </c>
      <c r="N52" s="34">
        <f t="shared" si="23"/>
        <v>0</v>
      </c>
      <c r="O52" s="34">
        <f>SUM(O53:O58)</f>
        <v>0</v>
      </c>
    </row>
    <row r="53" spans="1:15" x14ac:dyDescent="0.5">
      <c r="A53" s="26"/>
      <c r="B53" s="7" t="s">
        <v>17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1">
        <f t="shared" ref="O53:O58" si="24">SUM(C53:N53)</f>
        <v>0</v>
      </c>
    </row>
    <row r="54" spans="1:15" x14ac:dyDescent="0.5">
      <c r="A54" s="26"/>
      <c r="B54" s="7" t="s">
        <v>14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1">
        <f t="shared" si="24"/>
        <v>0</v>
      </c>
    </row>
    <row r="55" spans="1:15" x14ac:dyDescent="0.5">
      <c r="A55" s="26"/>
      <c r="B55" s="7" t="s">
        <v>28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1">
        <f t="shared" si="24"/>
        <v>0</v>
      </c>
    </row>
    <row r="56" spans="1:15" x14ac:dyDescent="0.5">
      <c r="A56" s="26"/>
      <c r="B56" s="7" t="s">
        <v>11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1">
        <f t="shared" si="24"/>
        <v>0</v>
      </c>
    </row>
    <row r="57" spans="1:15" x14ac:dyDescent="0.5">
      <c r="A57" s="26"/>
      <c r="B57" s="7" t="s">
        <v>18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1">
        <f t="shared" si="24"/>
        <v>0</v>
      </c>
    </row>
    <row r="58" spans="1:15" x14ac:dyDescent="0.5">
      <c r="A58" s="26"/>
      <c r="B58" s="7" t="s">
        <v>20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1">
        <f t="shared" si="24"/>
        <v>0</v>
      </c>
    </row>
    <row r="59" spans="1:15" s="35" customFormat="1" x14ac:dyDescent="0.5">
      <c r="A59" s="32"/>
      <c r="B59" s="33" t="s">
        <v>29</v>
      </c>
      <c r="C59" s="34">
        <f>SUM(C60:C62)</f>
        <v>0</v>
      </c>
      <c r="D59" s="34">
        <f t="shared" ref="D59:O59" si="25">SUM(D60:D62)</f>
        <v>0</v>
      </c>
      <c r="E59" s="34">
        <f t="shared" si="25"/>
        <v>0</v>
      </c>
      <c r="F59" s="34">
        <f t="shared" si="25"/>
        <v>0</v>
      </c>
      <c r="G59" s="34">
        <f t="shared" si="25"/>
        <v>0</v>
      </c>
      <c r="H59" s="34">
        <f t="shared" si="25"/>
        <v>0</v>
      </c>
      <c r="I59" s="34">
        <f t="shared" si="25"/>
        <v>0</v>
      </c>
      <c r="J59" s="34">
        <f t="shared" si="25"/>
        <v>0</v>
      </c>
      <c r="K59" s="34">
        <f t="shared" si="25"/>
        <v>0</v>
      </c>
      <c r="L59" s="34">
        <f t="shared" si="25"/>
        <v>0</v>
      </c>
      <c r="M59" s="34">
        <f t="shared" si="25"/>
        <v>0</v>
      </c>
      <c r="N59" s="34">
        <f t="shared" si="25"/>
        <v>0</v>
      </c>
      <c r="O59" s="34">
        <f t="shared" si="25"/>
        <v>0</v>
      </c>
    </row>
    <row r="60" spans="1:15" x14ac:dyDescent="0.5">
      <c r="A60" s="26"/>
      <c r="B60" s="7" t="s">
        <v>31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1">
        <f t="shared" ref="O60:O62" si="26">SUM(C60:N60)</f>
        <v>0</v>
      </c>
    </row>
    <row r="61" spans="1:15" x14ac:dyDescent="0.5">
      <c r="A61" s="26"/>
      <c r="B61" s="7" t="s">
        <v>33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1">
        <f t="shared" si="26"/>
        <v>0</v>
      </c>
    </row>
    <row r="62" spans="1:15" x14ac:dyDescent="0.5">
      <c r="A62" s="26"/>
      <c r="B62" s="7" t="s">
        <v>34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1">
        <f t="shared" si="26"/>
        <v>0</v>
      </c>
    </row>
    <row r="63" spans="1:15" s="17" customFormat="1" x14ac:dyDescent="0.5">
      <c r="A63" s="25">
        <v>5</v>
      </c>
      <c r="B63" s="28" t="s">
        <v>45</v>
      </c>
      <c r="C63" s="31">
        <f t="shared" ref="C63:O63" si="27">+C64+C67+C74</f>
        <v>0</v>
      </c>
      <c r="D63" s="31">
        <f t="shared" si="27"/>
        <v>0</v>
      </c>
      <c r="E63" s="31">
        <f t="shared" si="27"/>
        <v>0</v>
      </c>
      <c r="F63" s="31">
        <f t="shared" si="27"/>
        <v>0</v>
      </c>
      <c r="G63" s="31">
        <f t="shared" si="27"/>
        <v>0</v>
      </c>
      <c r="H63" s="31">
        <f t="shared" si="27"/>
        <v>0</v>
      </c>
      <c r="I63" s="31">
        <f t="shared" si="27"/>
        <v>0</v>
      </c>
      <c r="J63" s="31">
        <f t="shared" si="27"/>
        <v>0</v>
      </c>
      <c r="K63" s="31">
        <f t="shared" si="27"/>
        <v>0</v>
      </c>
      <c r="L63" s="31">
        <f t="shared" si="27"/>
        <v>0</v>
      </c>
      <c r="M63" s="31">
        <f t="shared" si="27"/>
        <v>0</v>
      </c>
      <c r="N63" s="31">
        <f t="shared" si="27"/>
        <v>0</v>
      </c>
      <c r="O63" s="31">
        <f t="shared" si="27"/>
        <v>0</v>
      </c>
    </row>
    <row r="64" spans="1:15" s="35" customFormat="1" x14ac:dyDescent="0.5">
      <c r="A64" s="32"/>
      <c r="B64" s="33" t="s">
        <v>25</v>
      </c>
      <c r="C64" s="36">
        <f t="shared" ref="C64:O64" si="28">+C65+C66</f>
        <v>0</v>
      </c>
      <c r="D64" s="36">
        <f t="shared" si="28"/>
        <v>0</v>
      </c>
      <c r="E64" s="36">
        <f t="shared" si="28"/>
        <v>0</v>
      </c>
      <c r="F64" s="36">
        <f t="shared" si="28"/>
        <v>0</v>
      </c>
      <c r="G64" s="36">
        <f t="shared" si="28"/>
        <v>0</v>
      </c>
      <c r="H64" s="36">
        <f t="shared" si="28"/>
        <v>0</v>
      </c>
      <c r="I64" s="36">
        <f t="shared" si="28"/>
        <v>0</v>
      </c>
      <c r="J64" s="36">
        <f t="shared" si="28"/>
        <v>0</v>
      </c>
      <c r="K64" s="36">
        <f t="shared" si="28"/>
        <v>0</v>
      </c>
      <c r="L64" s="36">
        <f t="shared" si="28"/>
        <v>0</v>
      </c>
      <c r="M64" s="36">
        <f t="shared" si="28"/>
        <v>0</v>
      </c>
      <c r="N64" s="36">
        <f t="shared" si="28"/>
        <v>0</v>
      </c>
      <c r="O64" s="36">
        <f t="shared" si="28"/>
        <v>0</v>
      </c>
    </row>
    <row r="65" spans="1:15" x14ac:dyDescent="0.5">
      <c r="A65" s="26"/>
      <c r="B65" s="7" t="s">
        <v>42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1">
        <f t="shared" ref="O65:O66" si="29">SUM(C65:N65)</f>
        <v>0</v>
      </c>
    </row>
    <row r="66" spans="1:15" x14ac:dyDescent="0.5">
      <c r="A66" s="26"/>
      <c r="B66" s="7"/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1">
        <f t="shared" si="29"/>
        <v>0</v>
      </c>
    </row>
    <row r="67" spans="1:15" s="35" customFormat="1" x14ac:dyDescent="0.5">
      <c r="A67" s="32"/>
      <c r="B67" s="33" t="s">
        <v>27</v>
      </c>
      <c r="C67" s="34">
        <f>SUM(C68:C73)</f>
        <v>0</v>
      </c>
      <c r="D67" s="34">
        <f t="shared" ref="D67:N67" si="30">SUM(D68:D73)</f>
        <v>0</v>
      </c>
      <c r="E67" s="34">
        <f t="shared" si="30"/>
        <v>0</v>
      </c>
      <c r="F67" s="34">
        <f t="shared" si="30"/>
        <v>0</v>
      </c>
      <c r="G67" s="34">
        <f t="shared" si="30"/>
        <v>0</v>
      </c>
      <c r="H67" s="34">
        <f t="shared" si="30"/>
        <v>0</v>
      </c>
      <c r="I67" s="34">
        <f t="shared" si="30"/>
        <v>0</v>
      </c>
      <c r="J67" s="34">
        <f t="shared" si="30"/>
        <v>0</v>
      </c>
      <c r="K67" s="34">
        <f t="shared" si="30"/>
        <v>0</v>
      </c>
      <c r="L67" s="34">
        <f t="shared" si="30"/>
        <v>0</v>
      </c>
      <c r="M67" s="34">
        <f t="shared" si="30"/>
        <v>0</v>
      </c>
      <c r="N67" s="34">
        <f t="shared" si="30"/>
        <v>0</v>
      </c>
      <c r="O67" s="34">
        <f>SUM(O68:O73)</f>
        <v>0</v>
      </c>
    </row>
    <row r="68" spans="1:15" x14ac:dyDescent="0.5">
      <c r="A68" s="26"/>
      <c r="B68" s="7" t="s">
        <v>17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1">
        <f t="shared" ref="O68:O73" si="31">SUM(C68:N68)</f>
        <v>0</v>
      </c>
    </row>
    <row r="69" spans="1:15" x14ac:dyDescent="0.5">
      <c r="A69" s="26"/>
      <c r="B69" s="7" t="s">
        <v>14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1">
        <f t="shared" si="31"/>
        <v>0</v>
      </c>
    </row>
    <row r="70" spans="1:15" x14ac:dyDescent="0.5">
      <c r="A70" s="26"/>
      <c r="B70" s="7" t="s">
        <v>28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1">
        <f t="shared" si="31"/>
        <v>0</v>
      </c>
    </row>
    <row r="71" spans="1:15" x14ac:dyDescent="0.5">
      <c r="A71" s="26"/>
      <c r="B71" s="7" t="s">
        <v>11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1">
        <f t="shared" si="31"/>
        <v>0</v>
      </c>
    </row>
    <row r="72" spans="1:15" x14ac:dyDescent="0.5">
      <c r="A72" s="26"/>
      <c r="B72" s="7" t="s">
        <v>18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1">
        <f t="shared" si="31"/>
        <v>0</v>
      </c>
    </row>
    <row r="73" spans="1:15" x14ac:dyDescent="0.5">
      <c r="A73" s="26"/>
      <c r="B73" s="7" t="s">
        <v>35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1">
        <f t="shared" si="31"/>
        <v>0</v>
      </c>
    </row>
    <row r="74" spans="1:15" s="35" customFormat="1" x14ac:dyDescent="0.5">
      <c r="A74" s="32"/>
      <c r="B74" s="33" t="s">
        <v>29</v>
      </c>
      <c r="C74" s="34">
        <f>SUM(C75:C77)</f>
        <v>0</v>
      </c>
      <c r="D74" s="34">
        <f t="shared" ref="D74:O74" si="32">SUM(D75:D77)</f>
        <v>0</v>
      </c>
      <c r="E74" s="34">
        <f t="shared" si="32"/>
        <v>0</v>
      </c>
      <c r="F74" s="34">
        <f t="shared" si="32"/>
        <v>0</v>
      </c>
      <c r="G74" s="34">
        <f t="shared" si="32"/>
        <v>0</v>
      </c>
      <c r="H74" s="34">
        <f t="shared" si="32"/>
        <v>0</v>
      </c>
      <c r="I74" s="34">
        <f t="shared" si="32"/>
        <v>0</v>
      </c>
      <c r="J74" s="34">
        <f t="shared" si="32"/>
        <v>0</v>
      </c>
      <c r="K74" s="34">
        <f t="shared" si="32"/>
        <v>0</v>
      </c>
      <c r="L74" s="34">
        <f t="shared" si="32"/>
        <v>0</v>
      </c>
      <c r="M74" s="34">
        <f t="shared" si="32"/>
        <v>0</v>
      </c>
      <c r="N74" s="34">
        <f t="shared" si="32"/>
        <v>0</v>
      </c>
      <c r="O74" s="34">
        <f t="shared" si="32"/>
        <v>0</v>
      </c>
    </row>
    <row r="75" spans="1:15" x14ac:dyDescent="0.5">
      <c r="A75" s="26"/>
      <c r="B75" s="7" t="s">
        <v>36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">
        <f t="shared" ref="O75:O77" si="33">SUM(C75:N75)</f>
        <v>0</v>
      </c>
    </row>
    <row r="76" spans="1:15" x14ac:dyDescent="0.5">
      <c r="A76" s="26"/>
      <c r="B76" s="7" t="s">
        <v>38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1">
        <f t="shared" si="33"/>
        <v>0</v>
      </c>
    </row>
    <row r="77" spans="1:15" x14ac:dyDescent="0.5">
      <c r="A77" s="26"/>
      <c r="B77" s="7" t="s">
        <v>46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1">
        <f t="shared" si="33"/>
        <v>0</v>
      </c>
    </row>
    <row r="78" spans="1:15" s="41" customFormat="1" x14ac:dyDescent="0.5">
      <c r="A78" s="42"/>
      <c r="B78" s="43" t="s">
        <v>55</v>
      </c>
      <c r="C78" s="43">
        <f>+C63+C49+C35+C22+C10</f>
        <v>0</v>
      </c>
      <c r="D78" s="43">
        <f t="shared" ref="D78:N78" si="34">+D63+D49+D35+D22+D10</f>
        <v>0</v>
      </c>
      <c r="E78" s="43">
        <f t="shared" si="34"/>
        <v>0</v>
      </c>
      <c r="F78" s="43">
        <f t="shared" si="34"/>
        <v>0</v>
      </c>
      <c r="G78" s="43">
        <f t="shared" si="34"/>
        <v>0</v>
      </c>
      <c r="H78" s="43">
        <f t="shared" si="34"/>
        <v>0</v>
      </c>
      <c r="I78" s="43">
        <f t="shared" si="34"/>
        <v>0</v>
      </c>
      <c r="J78" s="43">
        <f t="shared" si="34"/>
        <v>0</v>
      </c>
      <c r="K78" s="43">
        <f t="shared" si="34"/>
        <v>0</v>
      </c>
      <c r="L78" s="43">
        <f t="shared" si="34"/>
        <v>0</v>
      </c>
      <c r="M78" s="43">
        <f t="shared" si="34"/>
        <v>0</v>
      </c>
      <c r="N78" s="43">
        <f t="shared" si="34"/>
        <v>0</v>
      </c>
      <c r="O78" s="43">
        <f>+O63+O49+O35+O22+O10</f>
        <v>0</v>
      </c>
    </row>
  </sheetData>
  <mergeCells count="15">
    <mergeCell ref="A4:O4"/>
    <mergeCell ref="A3:O3"/>
    <mergeCell ref="A1:O1"/>
    <mergeCell ref="A2:O2"/>
    <mergeCell ref="A9:O9"/>
    <mergeCell ref="C5:E5"/>
    <mergeCell ref="F5:H5"/>
    <mergeCell ref="I5:K5"/>
    <mergeCell ref="L5:N5"/>
    <mergeCell ref="O5:O6"/>
    <mergeCell ref="C7:E7"/>
    <mergeCell ref="F7:H7"/>
    <mergeCell ref="I7:K7"/>
    <mergeCell ref="L7:N7"/>
    <mergeCell ref="A5:B8"/>
  </mergeCells>
  <phoneticPr fontId="9" type="noConversion"/>
  <printOptions horizontalCentered="1"/>
  <pageMargins left="0.3" right="0.3" top="0.3" bottom="0.3" header="0.3" footer="0.3"/>
  <pageSetup paperSize="9" scale="46" orientation="landscape" r:id="rId1"/>
  <rowBreaks count="1" manualBreakCount="1">
    <brk id="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CCFF"/>
  </sheetPr>
  <dimension ref="A1:K76"/>
  <sheetViews>
    <sheetView tabSelected="1" view="pageBreakPreview" zoomScale="80" zoomScaleNormal="80" zoomScaleSheetLayoutView="80" workbookViewId="0">
      <selection activeCell="B26" sqref="B26"/>
    </sheetView>
  </sheetViews>
  <sheetFormatPr defaultColWidth="9.125" defaultRowHeight="23.25" x14ac:dyDescent="0.5"/>
  <cols>
    <col min="1" max="1" width="5.75" style="20" customWidth="1"/>
    <col min="2" max="2" width="115.75" style="16" customWidth="1"/>
    <col min="3" max="3" width="12.75" style="19" customWidth="1"/>
    <col min="4" max="4" width="12.75" style="20" customWidth="1"/>
    <col min="5" max="5" width="12.75" style="19" customWidth="1"/>
    <col min="6" max="6" width="12.75" style="20" customWidth="1"/>
    <col min="7" max="7" width="12.75" style="19" customWidth="1"/>
    <col min="8" max="8" width="12.75" style="20" customWidth="1"/>
    <col min="9" max="9" width="12.75" style="19" customWidth="1"/>
    <col min="10" max="10" width="12.75" style="20" customWidth="1"/>
    <col min="11" max="11" width="12.75" style="21" customWidth="1"/>
    <col min="12" max="16384" width="9.125" style="16"/>
  </cols>
  <sheetData>
    <row r="1" spans="1:11" ht="30" x14ac:dyDescent="0.5">
      <c r="A1" s="48" t="s">
        <v>72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s="37" customFormat="1" ht="30" x14ac:dyDescent="0.2">
      <c r="A2" s="48" t="s">
        <v>57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30" x14ac:dyDescent="0.5">
      <c r="A3" s="48" t="s">
        <v>59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x14ac:dyDescent="0.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 s="17" customFormat="1" ht="24" customHeight="1" x14ac:dyDescent="0.5">
      <c r="A5" s="50" t="s">
        <v>56</v>
      </c>
      <c r="B5" s="50"/>
      <c r="C5" s="52" t="s">
        <v>54</v>
      </c>
      <c r="D5" s="52"/>
      <c r="E5" s="52"/>
      <c r="F5" s="52"/>
      <c r="G5" s="52"/>
      <c r="H5" s="52"/>
      <c r="I5" s="52"/>
      <c r="J5" s="52"/>
      <c r="K5" s="51" t="s">
        <v>52</v>
      </c>
    </row>
    <row r="6" spans="1:11" s="17" customFormat="1" ht="24" customHeight="1" x14ac:dyDescent="0.5">
      <c r="A6" s="50"/>
      <c r="B6" s="50"/>
      <c r="C6" s="52" t="s">
        <v>1</v>
      </c>
      <c r="D6" s="52"/>
      <c r="E6" s="52" t="s">
        <v>2</v>
      </c>
      <c r="F6" s="52"/>
      <c r="G6" s="52" t="s">
        <v>3</v>
      </c>
      <c r="H6" s="52"/>
      <c r="I6" s="52" t="s">
        <v>4</v>
      </c>
      <c r="J6" s="52"/>
      <c r="K6" s="51"/>
    </row>
    <row r="7" spans="1:11" s="17" customFormat="1" ht="24" customHeight="1" x14ac:dyDescent="0.5">
      <c r="A7" s="50"/>
      <c r="B7" s="50"/>
      <c r="C7" s="1" t="s">
        <v>5</v>
      </c>
      <c r="D7" s="14" t="s">
        <v>6</v>
      </c>
      <c r="E7" s="1" t="s">
        <v>5</v>
      </c>
      <c r="F7" s="14" t="s">
        <v>6</v>
      </c>
      <c r="G7" s="1" t="s">
        <v>7</v>
      </c>
      <c r="H7" s="14" t="s">
        <v>8</v>
      </c>
      <c r="I7" s="1" t="s">
        <v>5</v>
      </c>
      <c r="J7" s="14" t="s">
        <v>9</v>
      </c>
      <c r="K7" s="51"/>
    </row>
    <row r="8" spans="1:11" s="41" customFormat="1" ht="24" customHeight="1" x14ac:dyDescent="0.5">
      <c r="A8" s="46" t="s">
        <v>58</v>
      </c>
      <c r="B8" s="47"/>
      <c r="C8" s="39"/>
      <c r="D8" s="39"/>
      <c r="E8" s="39"/>
      <c r="F8" s="39"/>
      <c r="G8" s="39"/>
      <c r="H8" s="39"/>
      <c r="I8" s="39"/>
      <c r="J8" s="39"/>
      <c r="K8" s="40">
        <f>+K9+K21+K34+K48+K62</f>
        <v>0</v>
      </c>
    </row>
    <row r="9" spans="1:11" s="18" customFormat="1" ht="21" customHeight="1" x14ac:dyDescent="0.5">
      <c r="A9" s="24">
        <v>1</v>
      </c>
      <c r="B9" s="4" t="s">
        <v>40</v>
      </c>
      <c r="C9" s="12"/>
      <c r="D9" s="12"/>
      <c r="E9" s="12"/>
      <c r="F9" s="12"/>
      <c r="G9" s="12"/>
      <c r="H9" s="12"/>
      <c r="I9" s="12"/>
      <c r="J9" s="12"/>
      <c r="K9" s="3">
        <f>SUM(K10,K18)</f>
        <v>0</v>
      </c>
    </row>
    <row r="10" spans="1:11" s="17" customFormat="1" x14ac:dyDescent="0.5">
      <c r="A10" s="25"/>
      <c r="B10" s="5" t="s">
        <v>10</v>
      </c>
      <c r="C10" s="11"/>
      <c r="D10" s="11"/>
      <c r="E10" s="11"/>
      <c r="F10" s="11"/>
      <c r="G10" s="11"/>
      <c r="H10" s="11"/>
      <c r="I10" s="11"/>
      <c r="J10" s="11"/>
      <c r="K10" s="6">
        <f>SUM(K11:K17)</f>
        <v>0</v>
      </c>
    </row>
    <row r="11" spans="1:11" x14ac:dyDescent="0.5">
      <c r="A11" s="26"/>
      <c r="B11" s="7" t="s">
        <v>11</v>
      </c>
      <c r="C11" s="2"/>
      <c r="D11" s="14" t="s">
        <v>12</v>
      </c>
      <c r="E11" s="2"/>
      <c r="F11" s="14" t="s">
        <v>13</v>
      </c>
      <c r="G11" s="2"/>
      <c r="H11" s="14" t="s">
        <v>8</v>
      </c>
      <c r="I11" s="2"/>
      <c r="J11" s="14" t="s">
        <v>9</v>
      </c>
      <c r="K11" s="1">
        <f>C11*E11*G11*I11</f>
        <v>0</v>
      </c>
    </row>
    <row r="12" spans="1:11" x14ac:dyDescent="0.5">
      <c r="A12" s="26"/>
      <c r="B12" s="7" t="s">
        <v>14</v>
      </c>
      <c r="C12" s="2"/>
      <c r="D12" s="14" t="s">
        <v>15</v>
      </c>
      <c r="E12" s="2"/>
      <c r="F12" s="14" t="s">
        <v>16</v>
      </c>
      <c r="G12" s="2"/>
      <c r="H12" s="14" t="s">
        <v>8</v>
      </c>
      <c r="I12" s="2"/>
      <c r="J12" s="14" t="s">
        <v>9</v>
      </c>
      <c r="K12" s="1">
        <f t="shared" ref="K12:K16" si="0">C12*E12*G12*I12</f>
        <v>0</v>
      </c>
    </row>
    <row r="13" spans="1:11" x14ac:dyDescent="0.5">
      <c r="A13" s="26"/>
      <c r="B13" s="7" t="s">
        <v>28</v>
      </c>
      <c r="C13" s="2"/>
      <c r="D13" s="14" t="s">
        <v>15</v>
      </c>
      <c r="E13" s="2"/>
      <c r="F13" s="14" t="s">
        <v>16</v>
      </c>
      <c r="G13" s="2"/>
      <c r="H13" s="14" t="s">
        <v>8</v>
      </c>
      <c r="I13" s="2"/>
      <c r="J13" s="14" t="s">
        <v>9</v>
      </c>
      <c r="K13" s="1">
        <f t="shared" si="0"/>
        <v>0</v>
      </c>
    </row>
    <row r="14" spans="1:11" x14ac:dyDescent="0.5">
      <c r="A14" s="26"/>
      <c r="B14" s="7" t="s">
        <v>17</v>
      </c>
      <c r="C14" s="2"/>
      <c r="D14" s="14" t="s">
        <v>15</v>
      </c>
      <c r="E14" s="2"/>
      <c r="F14" s="14" t="s">
        <v>16</v>
      </c>
      <c r="G14" s="2"/>
      <c r="H14" s="14" t="s">
        <v>8</v>
      </c>
      <c r="I14" s="2"/>
      <c r="J14" s="14" t="s">
        <v>9</v>
      </c>
      <c r="K14" s="1">
        <f t="shared" si="0"/>
        <v>0</v>
      </c>
    </row>
    <row r="15" spans="1:11" x14ac:dyDescent="0.5">
      <c r="A15" s="26"/>
      <c r="B15" s="7" t="s">
        <v>18</v>
      </c>
      <c r="C15" s="2"/>
      <c r="D15" s="14" t="s">
        <v>19</v>
      </c>
      <c r="E15" s="2"/>
      <c r="F15" s="14" t="s">
        <v>15</v>
      </c>
      <c r="G15" s="2"/>
      <c r="H15" s="14" t="s">
        <v>8</v>
      </c>
      <c r="I15" s="2"/>
      <c r="J15" s="14" t="s">
        <v>9</v>
      </c>
      <c r="K15" s="1">
        <f t="shared" si="0"/>
        <v>0</v>
      </c>
    </row>
    <row r="16" spans="1:11" x14ac:dyDescent="0.5">
      <c r="A16" s="26"/>
      <c r="B16" s="7" t="s">
        <v>20</v>
      </c>
      <c r="C16" s="2"/>
      <c r="D16" s="14" t="s">
        <v>21</v>
      </c>
      <c r="E16" s="2"/>
      <c r="F16" s="14" t="s">
        <v>13</v>
      </c>
      <c r="G16" s="2"/>
      <c r="H16" s="14" t="s">
        <v>8</v>
      </c>
      <c r="I16" s="2"/>
      <c r="J16" s="14" t="s">
        <v>9</v>
      </c>
      <c r="K16" s="1">
        <f t="shared" si="0"/>
        <v>0</v>
      </c>
    </row>
    <row r="17" spans="1:11" x14ac:dyDescent="0.5">
      <c r="A17" s="26"/>
      <c r="B17" s="7" t="s">
        <v>22</v>
      </c>
      <c r="C17" s="2"/>
      <c r="D17" s="14" t="s">
        <v>23</v>
      </c>
      <c r="E17" s="2"/>
      <c r="F17" s="14" t="s">
        <v>13</v>
      </c>
      <c r="G17" s="8"/>
      <c r="H17" s="9" t="s">
        <v>8</v>
      </c>
      <c r="I17" s="8"/>
      <c r="J17" s="14" t="s">
        <v>9</v>
      </c>
      <c r="K17" s="1">
        <f>C17*E17*G17*I17</f>
        <v>0</v>
      </c>
    </row>
    <row r="18" spans="1:11" s="17" customFormat="1" x14ac:dyDescent="0.5">
      <c r="A18" s="25"/>
      <c r="B18" s="5" t="s">
        <v>24</v>
      </c>
      <c r="C18" s="11"/>
      <c r="D18" s="11"/>
      <c r="E18" s="11"/>
      <c r="F18" s="11"/>
      <c r="G18" s="11"/>
      <c r="H18" s="11"/>
      <c r="I18" s="11"/>
      <c r="J18" s="11"/>
      <c r="K18" s="6">
        <f>SUM(K19:K20)</f>
        <v>0</v>
      </c>
    </row>
    <row r="19" spans="1:11" x14ac:dyDescent="0.5">
      <c r="A19" s="26"/>
      <c r="B19" s="7" t="s">
        <v>30</v>
      </c>
      <c r="C19" s="2"/>
      <c r="D19" s="14"/>
      <c r="E19" s="2"/>
      <c r="F19" s="14"/>
      <c r="G19" s="2"/>
      <c r="H19" s="14" t="s">
        <v>8</v>
      </c>
      <c r="I19" s="2"/>
      <c r="J19" s="14"/>
      <c r="K19" s="38">
        <f>G19</f>
        <v>0</v>
      </c>
    </row>
    <row r="20" spans="1:11" x14ac:dyDescent="0.5">
      <c r="A20" s="26"/>
      <c r="B20" s="7" t="s">
        <v>48</v>
      </c>
      <c r="C20" s="2"/>
      <c r="D20" s="14"/>
      <c r="E20" s="2"/>
      <c r="F20" s="14"/>
      <c r="G20" s="2"/>
      <c r="H20" s="14" t="s">
        <v>8</v>
      </c>
      <c r="I20" s="2"/>
      <c r="J20" s="14"/>
      <c r="K20" s="38">
        <f>G20</f>
        <v>0</v>
      </c>
    </row>
    <row r="21" spans="1:11" s="18" customFormat="1" x14ac:dyDescent="0.5">
      <c r="A21" s="24">
        <v>2</v>
      </c>
      <c r="B21" s="4" t="s">
        <v>41</v>
      </c>
      <c r="C21" s="12"/>
      <c r="D21" s="12"/>
      <c r="E21" s="12"/>
      <c r="F21" s="12"/>
      <c r="G21" s="12"/>
      <c r="H21" s="12"/>
      <c r="I21" s="12"/>
      <c r="J21" s="12"/>
      <c r="K21" s="3">
        <f>SUM(K22,K24,K33)</f>
        <v>0</v>
      </c>
    </row>
    <row r="22" spans="1:11" s="17" customFormat="1" x14ac:dyDescent="0.5">
      <c r="A22" s="25"/>
      <c r="B22" s="5" t="s">
        <v>25</v>
      </c>
      <c r="C22" s="11"/>
      <c r="D22" s="11"/>
      <c r="E22" s="11"/>
      <c r="F22" s="11"/>
      <c r="G22" s="11"/>
      <c r="H22" s="11"/>
      <c r="I22" s="11"/>
      <c r="J22" s="11"/>
      <c r="K22" s="6">
        <f>SUM(K23)</f>
        <v>0</v>
      </c>
    </row>
    <row r="23" spans="1:11" x14ac:dyDescent="0.5">
      <c r="A23" s="26"/>
      <c r="B23" s="7" t="s">
        <v>42</v>
      </c>
      <c r="C23" s="2"/>
      <c r="D23" s="14" t="s">
        <v>15</v>
      </c>
      <c r="E23" s="2"/>
      <c r="F23" s="14" t="s">
        <v>26</v>
      </c>
      <c r="G23" s="2"/>
      <c r="H23" s="14" t="s">
        <v>8</v>
      </c>
      <c r="I23" s="2"/>
      <c r="J23" s="14" t="s">
        <v>9</v>
      </c>
      <c r="K23" s="1">
        <f>C23*E23*G23*I23</f>
        <v>0</v>
      </c>
    </row>
    <row r="24" spans="1:11" s="17" customFormat="1" x14ac:dyDescent="0.5">
      <c r="A24" s="25"/>
      <c r="B24" s="5" t="s">
        <v>27</v>
      </c>
      <c r="C24" s="11"/>
      <c r="D24" s="11"/>
      <c r="E24" s="11"/>
      <c r="F24" s="11"/>
      <c r="G24" s="11"/>
      <c r="H24" s="11"/>
      <c r="I24" s="11"/>
      <c r="J24" s="11"/>
      <c r="K24" s="6">
        <f>SUM(K25:K30)</f>
        <v>0</v>
      </c>
    </row>
    <row r="25" spans="1:11" x14ac:dyDescent="0.5">
      <c r="A25" s="26"/>
      <c r="B25" s="7" t="s">
        <v>14</v>
      </c>
      <c r="C25" s="2"/>
      <c r="D25" s="14" t="s">
        <v>15</v>
      </c>
      <c r="E25" s="2"/>
      <c r="F25" s="14" t="s">
        <v>16</v>
      </c>
      <c r="G25" s="2"/>
      <c r="H25" s="14" t="s">
        <v>8</v>
      </c>
      <c r="I25" s="2"/>
      <c r="J25" s="14" t="s">
        <v>9</v>
      </c>
      <c r="K25" s="1">
        <f t="shared" ref="K25:K29" si="1">C25*E25*G25*I25</f>
        <v>0</v>
      </c>
    </row>
    <row r="26" spans="1:11" x14ac:dyDescent="0.5">
      <c r="A26" s="26"/>
      <c r="B26" s="7" t="s">
        <v>17</v>
      </c>
      <c r="C26" s="2"/>
      <c r="D26" s="14" t="s">
        <v>15</v>
      </c>
      <c r="E26" s="2"/>
      <c r="F26" s="14" t="s">
        <v>16</v>
      </c>
      <c r="G26" s="2"/>
      <c r="H26" s="14" t="s">
        <v>8</v>
      </c>
      <c r="I26" s="2"/>
      <c r="J26" s="14" t="s">
        <v>9</v>
      </c>
      <c r="K26" s="1">
        <f t="shared" si="1"/>
        <v>0</v>
      </c>
    </row>
    <row r="27" spans="1:11" x14ac:dyDescent="0.5">
      <c r="A27" s="26"/>
      <c r="B27" s="7" t="s">
        <v>28</v>
      </c>
      <c r="C27" s="2"/>
      <c r="D27" s="14" t="s">
        <v>15</v>
      </c>
      <c r="E27" s="2"/>
      <c r="F27" s="14" t="s">
        <v>16</v>
      </c>
      <c r="G27" s="2"/>
      <c r="H27" s="14" t="s">
        <v>8</v>
      </c>
      <c r="I27" s="2"/>
      <c r="J27" s="14" t="s">
        <v>9</v>
      </c>
      <c r="K27" s="1">
        <f t="shared" si="1"/>
        <v>0</v>
      </c>
    </row>
    <row r="28" spans="1:11" x14ac:dyDescent="0.5">
      <c r="A28" s="26"/>
      <c r="B28" s="7" t="s">
        <v>11</v>
      </c>
      <c r="C28" s="2"/>
      <c r="D28" s="14" t="s">
        <v>12</v>
      </c>
      <c r="E28" s="2"/>
      <c r="F28" s="14" t="s">
        <v>13</v>
      </c>
      <c r="G28" s="2"/>
      <c r="H28" s="14" t="s">
        <v>8</v>
      </c>
      <c r="I28" s="2"/>
      <c r="J28" s="14" t="s">
        <v>9</v>
      </c>
      <c r="K28" s="1">
        <f t="shared" si="1"/>
        <v>0</v>
      </c>
    </row>
    <row r="29" spans="1:11" x14ac:dyDescent="0.5">
      <c r="A29" s="26"/>
      <c r="B29" s="7" t="s">
        <v>18</v>
      </c>
      <c r="C29" s="2"/>
      <c r="D29" s="14" t="s">
        <v>19</v>
      </c>
      <c r="E29" s="2"/>
      <c r="F29" s="14" t="s">
        <v>15</v>
      </c>
      <c r="G29" s="2"/>
      <c r="H29" s="14" t="s">
        <v>8</v>
      </c>
      <c r="I29" s="2"/>
      <c r="J29" s="14" t="s">
        <v>9</v>
      </c>
      <c r="K29" s="1">
        <f t="shared" si="1"/>
        <v>0</v>
      </c>
    </row>
    <row r="30" spans="1:11" x14ac:dyDescent="0.5">
      <c r="A30" s="26"/>
      <c r="B30" s="7" t="s">
        <v>20</v>
      </c>
      <c r="C30" s="2"/>
      <c r="D30" s="14" t="s">
        <v>21</v>
      </c>
      <c r="E30" s="2"/>
      <c r="F30" s="14"/>
      <c r="G30" s="2"/>
      <c r="H30" s="14" t="s">
        <v>8</v>
      </c>
      <c r="I30" s="2"/>
      <c r="J30" s="14" t="s">
        <v>9</v>
      </c>
      <c r="K30" s="1">
        <f>C30*E30*G30*I30</f>
        <v>0</v>
      </c>
    </row>
    <row r="31" spans="1:11" s="17" customFormat="1" x14ac:dyDescent="0.5">
      <c r="A31" s="25"/>
      <c r="B31" s="5" t="s">
        <v>29</v>
      </c>
      <c r="C31" s="11"/>
      <c r="D31" s="11"/>
      <c r="E31" s="11"/>
      <c r="F31" s="11"/>
      <c r="G31" s="11"/>
      <c r="H31" s="11"/>
      <c r="I31" s="11"/>
      <c r="J31" s="11"/>
      <c r="K31" s="6">
        <f>SUM(K32:K33)</f>
        <v>0</v>
      </c>
    </row>
    <row r="32" spans="1:11" x14ac:dyDescent="0.5">
      <c r="A32" s="26"/>
      <c r="B32" s="7" t="s">
        <v>30</v>
      </c>
      <c r="C32" s="2"/>
      <c r="D32" s="14"/>
      <c r="E32" s="2"/>
      <c r="F32" s="14"/>
      <c r="G32" s="2"/>
      <c r="H32" s="14" t="s">
        <v>8</v>
      </c>
      <c r="I32" s="2"/>
      <c r="J32" s="14"/>
      <c r="K32" s="38">
        <f>G32</f>
        <v>0</v>
      </c>
    </row>
    <row r="33" spans="1:11" x14ac:dyDescent="0.5">
      <c r="A33" s="26"/>
      <c r="B33" s="7" t="s">
        <v>48</v>
      </c>
      <c r="C33" s="2"/>
      <c r="D33" s="14"/>
      <c r="E33" s="2"/>
      <c r="F33" s="14"/>
      <c r="G33" s="2"/>
      <c r="H33" s="14" t="s">
        <v>8</v>
      </c>
      <c r="I33" s="2"/>
      <c r="J33" s="14"/>
      <c r="K33" s="38">
        <f>G33</f>
        <v>0</v>
      </c>
    </row>
    <row r="34" spans="1:11" s="18" customFormat="1" ht="26.25" customHeight="1" x14ac:dyDescent="0.5">
      <c r="A34" s="24">
        <v>3</v>
      </c>
      <c r="B34" s="4" t="s">
        <v>43</v>
      </c>
      <c r="C34" s="12"/>
      <c r="D34" s="12"/>
      <c r="E34" s="12"/>
      <c r="F34" s="12"/>
      <c r="G34" s="12"/>
      <c r="H34" s="12"/>
      <c r="I34" s="12"/>
      <c r="J34" s="12"/>
      <c r="K34" s="10">
        <f>SUM(K35,K37,K45)</f>
        <v>0</v>
      </c>
    </row>
    <row r="35" spans="1:11" s="17" customFormat="1" x14ac:dyDescent="0.5">
      <c r="A35" s="25"/>
      <c r="B35" s="5" t="s">
        <v>25</v>
      </c>
      <c r="C35" s="11"/>
      <c r="D35" s="11"/>
      <c r="E35" s="11"/>
      <c r="F35" s="11"/>
      <c r="G35" s="11"/>
      <c r="H35" s="11"/>
      <c r="I35" s="11"/>
      <c r="J35" s="11"/>
      <c r="K35" s="6">
        <f>SUM(K36)</f>
        <v>0</v>
      </c>
    </row>
    <row r="36" spans="1:11" x14ac:dyDescent="0.5">
      <c r="A36" s="26"/>
      <c r="B36" s="7" t="s">
        <v>42</v>
      </c>
      <c r="C36" s="2"/>
      <c r="D36" s="14" t="s">
        <v>15</v>
      </c>
      <c r="E36" s="2"/>
      <c r="F36" s="14" t="s">
        <v>26</v>
      </c>
      <c r="G36" s="2"/>
      <c r="H36" s="14" t="s">
        <v>8</v>
      </c>
      <c r="I36" s="2"/>
      <c r="J36" s="14" t="s">
        <v>9</v>
      </c>
      <c r="K36" s="1">
        <f>C36*E36*G36*I36</f>
        <v>0</v>
      </c>
    </row>
    <row r="37" spans="1:11" s="17" customFormat="1" x14ac:dyDescent="0.5">
      <c r="A37" s="25"/>
      <c r="B37" s="5" t="s">
        <v>27</v>
      </c>
      <c r="C37" s="11"/>
      <c r="D37" s="11"/>
      <c r="E37" s="11"/>
      <c r="F37" s="11"/>
      <c r="G37" s="11"/>
      <c r="H37" s="11"/>
      <c r="I37" s="11"/>
      <c r="J37" s="11"/>
      <c r="K37" s="6">
        <f>SUM(K38:K43)</f>
        <v>0</v>
      </c>
    </row>
    <row r="38" spans="1:11" x14ac:dyDescent="0.5">
      <c r="A38" s="26"/>
      <c r="B38" s="7" t="s">
        <v>17</v>
      </c>
      <c r="C38" s="2"/>
      <c r="D38" s="14" t="s">
        <v>15</v>
      </c>
      <c r="E38" s="2"/>
      <c r="F38" s="14" t="s">
        <v>16</v>
      </c>
      <c r="G38" s="2"/>
      <c r="H38" s="14" t="s">
        <v>8</v>
      </c>
      <c r="I38" s="2"/>
      <c r="J38" s="14" t="s">
        <v>9</v>
      </c>
      <c r="K38" s="1">
        <f>C38*E38*G38*I38</f>
        <v>0</v>
      </c>
    </row>
    <row r="39" spans="1:11" x14ac:dyDescent="0.5">
      <c r="A39" s="26"/>
      <c r="B39" s="7" t="s">
        <v>14</v>
      </c>
      <c r="C39" s="2"/>
      <c r="D39" s="14" t="s">
        <v>15</v>
      </c>
      <c r="E39" s="2"/>
      <c r="F39" s="14" t="s">
        <v>16</v>
      </c>
      <c r="G39" s="2"/>
      <c r="H39" s="14" t="s">
        <v>8</v>
      </c>
      <c r="I39" s="2"/>
      <c r="J39" s="14" t="s">
        <v>9</v>
      </c>
      <c r="K39" s="1">
        <f t="shared" ref="K39:K43" si="2">C39*E39*G39*I39</f>
        <v>0</v>
      </c>
    </row>
    <row r="40" spans="1:11" x14ac:dyDescent="0.5">
      <c r="A40" s="26"/>
      <c r="B40" s="7" t="s">
        <v>28</v>
      </c>
      <c r="C40" s="2"/>
      <c r="D40" s="14" t="s">
        <v>15</v>
      </c>
      <c r="E40" s="2"/>
      <c r="F40" s="14" t="s">
        <v>16</v>
      </c>
      <c r="G40" s="2"/>
      <c r="H40" s="14" t="s">
        <v>8</v>
      </c>
      <c r="I40" s="2"/>
      <c r="J40" s="14" t="s">
        <v>9</v>
      </c>
      <c r="K40" s="1">
        <f t="shared" si="2"/>
        <v>0</v>
      </c>
    </row>
    <row r="41" spans="1:11" x14ac:dyDescent="0.5">
      <c r="A41" s="26"/>
      <c r="B41" s="7" t="s">
        <v>11</v>
      </c>
      <c r="C41" s="2"/>
      <c r="D41" s="14" t="s">
        <v>12</v>
      </c>
      <c r="E41" s="2"/>
      <c r="F41" s="14" t="s">
        <v>13</v>
      </c>
      <c r="G41" s="2"/>
      <c r="H41" s="14" t="s">
        <v>8</v>
      </c>
      <c r="I41" s="2"/>
      <c r="J41" s="14" t="s">
        <v>9</v>
      </c>
      <c r="K41" s="1">
        <f t="shared" si="2"/>
        <v>0</v>
      </c>
    </row>
    <row r="42" spans="1:11" x14ac:dyDescent="0.5">
      <c r="A42" s="26"/>
      <c r="B42" s="7" t="s">
        <v>18</v>
      </c>
      <c r="C42" s="2"/>
      <c r="D42" s="14" t="s">
        <v>19</v>
      </c>
      <c r="E42" s="2"/>
      <c r="F42" s="14" t="s">
        <v>15</v>
      </c>
      <c r="G42" s="2"/>
      <c r="H42" s="14" t="s">
        <v>8</v>
      </c>
      <c r="I42" s="2"/>
      <c r="J42" s="14" t="s">
        <v>9</v>
      </c>
      <c r="K42" s="1">
        <f t="shared" si="2"/>
        <v>0</v>
      </c>
    </row>
    <row r="43" spans="1:11" x14ac:dyDescent="0.5">
      <c r="A43" s="26"/>
      <c r="B43" s="7" t="s">
        <v>20</v>
      </c>
      <c r="C43" s="2"/>
      <c r="D43" s="14" t="s">
        <v>21</v>
      </c>
      <c r="E43" s="2"/>
      <c r="F43" s="14" t="s">
        <v>13</v>
      </c>
      <c r="G43" s="2"/>
      <c r="H43" s="14" t="s">
        <v>8</v>
      </c>
      <c r="I43" s="2"/>
      <c r="J43" s="14" t="s">
        <v>9</v>
      </c>
      <c r="K43" s="1">
        <f t="shared" si="2"/>
        <v>0</v>
      </c>
    </row>
    <row r="44" spans="1:11" s="17" customFormat="1" x14ac:dyDescent="0.5">
      <c r="A44" s="25"/>
      <c r="B44" s="5" t="s">
        <v>29</v>
      </c>
      <c r="C44" s="11"/>
      <c r="D44" s="11"/>
      <c r="E44" s="11"/>
      <c r="F44" s="11"/>
      <c r="G44" s="11"/>
      <c r="H44" s="11"/>
      <c r="I44" s="11"/>
      <c r="J44" s="11"/>
      <c r="K44" s="6">
        <f>SUM(K45:K47)</f>
        <v>0</v>
      </c>
    </row>
    <row r="45" spans="1:11" x14ac:dyDescent="0.5">
      <c r="A45" s="26"/>
      <c r="B45" s="7" t="s">
        <v>31</v>
      </c>
      <c r="C45" s="2"/>
      <c r="D45" s="14" t="s">
        <v>32</v>
      </c>
      <c r="E45" s="2"/>
      <c r="F45" s="14"/>
      <c r="G45" s="2"/>
      <c r="H45" s="14" t="s">
        <v>8</v>
      </c>
      <c r="I45" s="2"/>
      <c r="J45" s="14" t="s">
        <v>9</v>
      </c>
      <c r="K45" s="1">
        <f>C45*G45*I45</f>
        <v>0</v>
      </c>
    </row>
    <row r="46" spans="1:11" x14ac:dyDescent="0.5">
      <c r="A46" s="26"/>
      <c r="B46" s="7" t="s">
        <v>33</v>
      </c>
      <c r="C46" s="2"/>
      <c r="D46" s="14"/>
      <c r="E46" s="2"/>
      <c r="F46" s="14"/>
      <c r="G46" s="2"/>
      <c r="H46" s="14" t="s">
        <v>8</v>
      </c>
      <c r="I46" s="2"/>
      <c r="J46" s="14"/>
      <c r="K46" s="1">
        <f t="shared" ref="K46:K47" si="3">G46</f>
        <v>0</v>
      </c>
    </row>
    <row r="47" spans="1:11" x14ac:dyDescent="0.5">
      <c r="A47" s="26"/>
      <c r="B47" s="7" t="s">
        <v>34</v>
      </c>
      <c r="C47" s="2"/>
      <c r="D47" s="14"/>
      <c r="E47" s="2"/>
      <c r="F47" s="14"/>
      <c r="G47" s="2"/>
      <c r="H47" s="14" t="s">
        <v>8</v>
      </c>
      <c r="I47" s="2"/>
      <c r="J47" s="14"/>
      <c r="K47" s="1">
        <f t="shared" si="3"/>
        <v>0</v>
      </c>
    </row>
    <row r="48" spans="1:11" s="18" customFormat="1" x14ac:dyDescent="0.5">
      <c r="A48" s="24">
        <v>4</v>
      </c>
      <c r="B48" s="4" t="s">
        <v>44</v>
      </c>
      <c r="C48" s="12"/>
      <c r="D48" s="12"/>
      <c r="E48" s="12"/>
      <c r="F48" s="12"/>
      <c r="G48" s="12"/>
      <c r="H48" s="12"/>
      <c r="I48" s="12"/>
      <c r="J48" s="12"/>
      <c r="K48" s="10">
        <f>SUM(K49,K51,K59)</f>
        <v>0</v>
      </c>
    </row>
    <row r="49" spans="1:11" s="17" customFormat="1" x14ac:dyDescent="0.5">
      <c r="A49" s="25"/>
      <c r="B49" s="5" t="s">
        <v>25</v>
      </c>
      <c r="C49" s="11"/>
      <c r="D49" s="11"/>
      <c r="E49" s="11"/>
      <c r="F49" s="11"/>
      <c r="G49" s="11"/>
      <c r="H49" s="11"/>
      <c r="I49" s="11"/>
      <c r="J49" s="11"/>
      <c r="K49" s="6">
        <f>SUM(K50)</f>
        <v>0</v>
      </c>
    </row>
    <row r="50" spans="1:11" x14ac:dyDescent="0.5">
      <c r="A50" s="26"/>
      <c r="B50" s="7" t="s">
        <v>42</v>
      </c>
      <c r="C50" s="2"/>
      <c r="D50" s="14" t="s">
        <v>15</v>
      </c>
      <c r="E50" s="2"/>
      <c r="F50" s="14" t="s">
        <v>26</v>
      </c>
      <c r="G50" s="2"/>
      <c r="H50" s="14" t="s">
        <v>8</v>
      </c>
      <c r="I50" s="2"/>
      <c r="J50" s="14" t="s">
        <v>9</v>
      </c>
      <c r="K50" s="1">
        <f>C50*E50*G50*I50</f>
        <v>0</v>
      </c>
    </row>
    <row r="51" spans="1:11" s="17" customFormat="1" x14ac:dyDescent="0.5">
      <c r="A51" s="25"/>
      <c r="B51" s="5" t="s">
        <v>27</v>
      </c>
      <c r="C51" s="11"/>
      <c r="D51" s="11"/>
      <c r="E51" s="11"/>
      <c r="F51" s="11"/>
      <c r="G51" s="11"/>
      <c r="H51" s="11"/>
      <c r="I51" s="11"/>
      <c r="J51" s="11"/>
      <c r="K51" s="6">
        <f>SUM(K52:K57)</f>
        <v>0</v>
      </c>
    </row>
    <row r="52" spans="1:11" x14ac:dyDescent="0.5">
      <c r="A52" s="26"/>
      <c r="B52" s="7" t="s">
        <v>17</v>
      </c>
      <c r="C52" s="2"/>
      <c r="D52" s="14" t="s">
        <v>15</v>
      </c>
      <c r="E52" s="2"/>
      <c r="F52" s="14" t="s">
        <v>16</v>
      </c>
      <c r="G52" s="2"/>
      <c r="H52" s="14" t="s">
        <v>8</v>
      </c>
      <c r="I52" s="2"/>
      <c r="J52" s="14" t="s">
        <v>9</v>
      </c>
      <c r="K52" s="1">
        <f>C52*E52*G52*I52</f>
        <v>0</v>
      </c>
    </row>
    <row r="53" spans="1:11" x14ac:dyDescent="0.5">
      <c r="A53" s="26"/>
      <c r="B53" s="7" t="s">
        <v>14</v>
      </c>
      <c r="C53" s="2"/>
      <c r="D53" s="14" t="s">
        <v>15</v>
      </c>
      <c r="E53" s="2"/>
      <c r="F53" s="14" t="s">
        <v>16</v>
      </c>
      <c r="G53" s="2"/>
      <c r="H53" s="14" t="s">
        <v>8</v>
      </c>
      <c r="I53" s="2"/>
      <c r="J53" s="14" t="s">
        <v>9</v>
      </c>
      <c r="K53" s="1">
        <f t="shared" ref="K53:K57" si="4">C53*E53*G53*I53</f>
        <v>0</v>
      </c>
    </row>
    <row r="54" spans="1:11" x14ac:dyDescent="0.5">
      <c r="A54" s="26"/>
      <c r="B54" s="7" t="s">
        <v>28</v>
      </c>
      <c r="C54" s="2"/>
      <c r="D54" s="14" t="s">
        <v>15</v>
      </c>
      <c r="E54" s="2"/>
      <c r="F54" s="14" t="s">
        <v>16</v>
      </c>
      <c r="G54" s="2"/>
      <c r="H54" s="14" t="s">
        <v>8</v>
      </c>
      <c r="I54" s="2"/>
      <c r="J54" s="14" t="s">
        <v>9</v>
      </c>
      <c r="K54" s="1">
        <f t="shared" si="4"/>
        <v>0</v>
      </c>
    </row>
    <row r="55" spans="1:11" x14ac:dyDescent="0.5">
      <c r="A55" s="26"/>
      <c r="B55" s="7" t="s">
        <v>11</v>
      </c>
      <c r="C55" s="2"/>
      <c r="D55" s="14" t="s">
        <v>12</v>
      </c>
      <c r="E55" s="2"/>
      <c r="F55" s="14" t="s">
        <v>13</v>
      </c>
      <c r="G55" s="2"/>
      <c r="H55" s="14" t="s">
        <v>8</v>
      </c>
      <c r="I55" s="2"/>
      <c r="J55" s="14" t="s">
        <v>9</v>
      </c>
      <c r="K55" s="1">
        <f t="shared" si="4"/>
        <v>0</v>
      </c>
    </row>
    <row r="56" spans="1:11" x14ac:dyDescent="0.5">
      <c r="A56" s="26"/>
      <c r="B56" s="7" t="s">
        <v>18</v>
      </c>
      <c r="C56" s="2"/>
      <c r="D56" s="14" t="s">
        <v>19</v>
      </c>
      <c r="E56" s="2"/>
      <c r="F56" s="14" t="s">
        <v>15</v>
      </c>
      <c r="G56" s="2"/>
      <c r="H56" s="14" t="s">
        <v>8</v>
      </c>
      <c r="I56" s="2"/>
      <c r="J56" s="14" t="s">
        <v>9</v>
      </c>
      <c r="K56" s="1">
        <f t="shared" si="4"/>
        <v>0</v>
      </c>
    </row>
    <row r="57" spans="1:11" x14ac:dyDescent="0.5">
      <c r="A57" s="26"/>
      <c r="B57" s="7" t="s">
        <v>20</v>
      </c>
      <c r="C57" s="2"/>
      <c r="D57" s="14" t="s">
        <v>21</v>
      </c>
      <c r="E57" s="2"/>
      <c r="F57" s="14" t="s">
        <v>13</v>
      </c>
      <c r="G57" s="2"/>
      <c r="H57" s="14" t="s">
        <v>8</v>
      </c>
      <c r="I57" s="2"/>
      <c r="J57" s="14" t="s">
        <v>9</v>
      </c>
      <c r="K57" s="1">
        <f t="shared" si="4"/>
        <v>0</v>
      </c>
    </row>
    <row r="58" spans="1:11" s="17" customFormat="1" x14ac:dyDescent="0.5">
      <c r="A58" s="25"/>
      <c r="B58" s="5" t="s">
        <v>29</v>
      </c>
      <c r="C58" s="11"/>
      <c r="D58" s="11"/>
      <c r="E58" s="11"/>
      <c r="F58" s="11"/>
      <c r="G58" s="11"/>
      <c r="H58" s="11"/>
      <c r="I58" s="11"/>
      <c r="J58" s="11"/>
      <c r="K58" s="6">
        <f>SUM(K59:K61)</f>
        <v>0</v>
      </c>
    </row>
    <row r="59" spans="1:11" x14ac:dyDescent="0.5">
      <c r="A59" s="26"/>
      <c r="B59" s="7" t="s">
        <v>31</v>
      </c>
      <c r="C59" s="2"/>
      <c r="D59" s="14" t="s">
        <v>32</v>
      </c>
      <c r="E59" s="2"/>
      <c r="F59" s="14"/>
      <c r="G59" s="2"/>
      <c r="H59" s="14" t="s">
        <v>8</v>
      </c>
      <c r="I59" s="2"/>
      <c r="J59" s="14" t="s">
        <v>9</v>
      </c>
      <c r="K59" s="1">
        <f>C59*G59*I59</f>
        <v>0</v>
      </c>
    </row>
    <row r="60" spans="1:11" x14ac:dyDescent="0.5">
      <c r="A60" s="26"/>
      <c r="B60" s="7" t="s">
        <v>33</v>
      </c>
      <c r="C60" s="2"/>
      <c r="D60" s="14"/>
      <c r="E60" s="2"/>
      <c r="F60" s="14"/>
      <c r="G60" s="2"/>
      <c r="H60" s="14" t="s">
        <v>8</v>
      </c>
      <c r="I60" s="2"/>
      <c r="J60" s="14"/>
      <c r="K60" s="1">
        <f t="shared" ref="K60:K61" si="5">G60</f>
        <v>0</v>
      </c>
    </row>
    <row r="61" spans="1:11" x14ac:dyDescent="0.5">
      <c r="A61" s="26"/>
      <c r="B61" s="7" t="s">
        <v>34</v>
      </c>
      <c r="C61" s="2"/>
      <c r="D61" s="14"/>
      <c r="E61" s="2"/>
      <c r="F61" s="14"/>
      <c r="G61" s="2"/>
      <c r="H61" s="14" t="s">
        <v>8</v>
      </c>
      <c r="I61" s="2"/>
      <c r="J61" s="14"/>
      <c r="K61" s="1">
        <f t="shared" si="5"/>
        <v>0</v>
      </c>
    </row>
    <row r="62" spans="1:11" s="18" customFormat="1" x14ac:dyDescent="0.5">
      <c r="A62" s="24">
        <v>5</v>
      </c>
      <c r="B62" s="4" t="s">
        <v>45</v>
      </c>
      <c r="C62" s="12"/>
      <c r="D62" s="12"/>
      <c r="E62" s="12"/>
      <c r="F62" s="12"/>
      <c r="G62" s="12"/>
      <c r="H62" s="12"/>
      <c r="I62" s="12"/>
      <c r="J62" s="12"/>
      <c r="K62" s="3">
        <f>SUM(K63,K65,K73)</f>
        <v>0</v>
      </c>
    </row>
    <row r="63" spans="1:11" s="17" customFormat="1" x14ac:dyDescent="0.5">
      <c r="A63" s="25"/>
      <c r="B63" s="5" t="s">
        <v>25</v>
      </c>
      <c r="C63" s="11"/>
      <c r="D63" s="11"/>
      <c r="E63" s="11"/>
      <c r="F63" s="11"/>
      <c r="G63" s="11"/>
      <c r="H63" s="11"/>
      <c r="I63" s="11"/>
      <c r="J63" s="11"/>
      <c r="K63" s="6">
        <f>SUM(K64)</f>
        <v>0</v>
      </c>
    </row>
    <row r="64" spans="1:11" x14ac:dyDescent="0.5">
      <c r="A64" s="26"/>
      <c r="B64" s="7" t="s">
        <v>42</v>
      </c>
      <c r="C64" s="2"/>
      <c r="D64" s="14" t="s">
        <v>15</v>
      </c>
      <c r="E64" s="2"/>
      <c r="F64" s="14" t="s">
        <v>26</v>
      </c>
      <c r="G64" s="2"/>
      <c r="H64" s="14" t="s">
        <v>8</v>
      </c>
      <c r="I64" s="2"/>
      <c r="J64" s="14" t="s">
        <v>9</v>
      </c>
      <c r="K64" s="1">
        <f>C64*E64*G64*I64</f>
        <v>0</v>
      </c>
    </row>
    <row r="65" spans="1:11" s="17" customFormat="1" x14ac:dyDescent="0.5">
      <c r="A65" s="25"/>
      <c r="B65" s="5" t="s">
        <v>27</v>
      </c>
      <c r="C65" s="11"/>
      <c r="D65" s="11"/>
      <c r="E65" s="11"/>
      <c r="F65" s="11"/>
      <c r="G65" s="11"/>
      <c r="H65" s="11"/>
      <c r="I65" s="11"/>
      <c r="J65" s="11"/>
      <c r="K65" s="6">
        <f>SUM(K66:K71)</f>
        <v>0</v>
      </c>
    </row>
    <row r="66" spans="1:11" x14ac:dyDescent="0.5">
      <c r="A66" s="26"/>
      <c r="B66" s="7" t="s">
        <v>17</v>
      </c>
      <c r="C66" s="2"/>
      <c r="D66" s="14" t="s">
        <v>15</v>
      </c>
      <c r="E66" s="2"/>
      <c r="F66" s="14" t="s">
        <v>16</v>
      </c>
      <c r="G66" s="2"/>
      <c r="H66" s="14" t="s">
        <v>8</v>
      </c>
      <c r="I66" s="2"/>
      <c r="J66" s="14" t="s">
        <v>9</v>
      </c>
      <c r="K66" s="1">
        <f>C66*E66*G66*I66</f>
        <v>0</v>
      </c>
    </row>
    <row r="67" spans="1:11" x14ac:dyDescent="0.5">
      <c r="A67" s="26"/>
      <c r="B67" s="7" t="s">
        <v>14</v>
      </c>
      <c r="C67" s="2"/>
      <c r="D67" s="14" t="s">
        <v>15</v>
      </c>
      <c r="E67" s="2"/>
      <c r="F67" s="14" t="s">
        <v>16</v>
      </c>
      <c r="G67" s="2"/>
      <c r="H67" s="14" t="s">
        <v>8</v>
      </c>
      <c r="I67" s="2"/>
      <c r="J67" s="14" t="s">
        <v>9</v>
      </c>
      <c r="K67" s="1">
        <f t="shared" ref="K67:K71" si="6">C67*E67*G67*I67</f>
        <v>0</v>
      </c>
    </row>
    <row r="68" spans="1:11" x14ac:dyDescent="0.5">
      <c r="A68" s="26"/>
      <c r="B68" s="7" t="s">
        <v>28</v>
      </c>
      <c r="C68" s="2"/>
      <c r="D68" s="14" t="s">
        <v>15</v>
      </c>
      <c r="E68" s="2"/>
      <c r="F68" s="14" t="s">
        <v>13</v>
      </c>
      <c r="G68" s="2"/>
      <c r="H68" s="14" t="s">
        <v>8</v>
      </c>
      <c r="I68" s="2"/>
      <c r="J68" s="14" t="s">
        <v>9</v>
      </c>
      <c r="K68" s="1">
        <f t="shared" si="6"/>
        <v>0</v>
      </c>
    </row>
    <row r="69" spans="1:11" x14ac:dyDescent="0.5">
      <c r="A69" s="26"/>
      <c r="B69" s="7" t="s">
        <v>11</v>
      </c>
      <c r="C69" s="2"/>
      <c r="D69" s="14" t="s">
        <v>12</v>
      </c>
      <c r="E69" s="2"/>
      <c r="F69" s="14" t="s">
        <v>13</v>
      </c>
      <c r="G69" s="2"/>
      <c r="H69" s="14" t="s">
        <v>8</v>
      </c>
      <c r="I69" s="2"/>
      <c r="J69" s="14" t="s">
        <v>9</v>
      </c>
      <c r="K69" s="1">
        <f t="shared" si="6"/>
        <v>0</v>
      </c>
    </row>
    <row r="70" spans="1:11" x14ac:dyDescent="0.5">
      <c r="A70" s="26"/>
      <c r="B70" s="7" t="s">
        <v>18</v>
      </c>
      <c r="C70" s="2"/>
      <c r="D70" s="14" t="s">
        <v>19</v>
      </c>
      <c r="E70" s="2"/>
      <c r="F70" s="14" t="s">
        <v>15</v>
      </c>
      <c r="G70" s="2"/>
      <c r="H70" s="14" t="s">
        <v>8</v>
      </c>
      <c r="I70" s="2"/>
      <c r="J70" s="14" t="s">
        <v>9</v>
      </c>
      <c r="K70" s="1">
        <f t="shared" si="6"/>
        <v>0</v>
      </c>
    </row>
    <row r="71" spans="1:11" x14ac:dyDescent="0.5">
      <c r="A71" s="26"/>
      <c r="B71" s="7" t="s">
        <v>35</v>
      </c>
      <c r="C71" s="2"/>
      <c r="D71" s="14" t="s">
        <v>21</v>
      </c>
      <c r="E71" s="2"/>
      <c r="F71" s="14" t="s">
        <v>13</v>
      </c>
      <c r="G71" s="2"/>
      <c r="H71" s="14" t="s">
        <v>8</v>
      </c>
      <c r="I71" s="2"/>
      <c r="J71" s="14" t="s">
        <v>9</v>
      </c>
      <c r="K71" s="1">
        <f t="shared" si="6"/>
        <v>0</v>
      </c>
    </row>
    <row r="72" spans="1:11" s="17" customFormat="1" x14ac:dyDescent="0.5">
      <c r="A72" s="25"/>
      <c r="B72" s="5" t="s">
        <v>29</v>
      </c>
      <c r="C72" s="11"/>
      <c r="D72" s="11"/>
      <c r="E72" s="11"/>
      <c r="F72" s="11"/>
      <c r="G72" s="11"/>
      <c r="H72" s="11"/>
      <c r="I72" s="11"/>
      <c r="J72" s="11"/>
      <c r="K72" s="6">
        <f>SUM(K73:K75)</f>
        <v>0</v>
      </c>
    </row>
    <row r="73" spans="1:11" x14ac:dyDescent="0.5">
      <c r="A73" s="26"/>
      <c r="B73" s="7" t="s">
        <v>36</v>
      </c>
      <c r="C73" s="2"/>
      <c r="D73" s="14"/>
      <c r="E73" s="2"/>
      <c r="F73" s="14"/>
      <c r="G73" s="8"/>
      <c r="H73" s="9" t="s">
        <v>8</v>
      </c>
      <c r="I73" s="8"/>
      <c r="J73" s="9" t="s">
        <v>37</v>
      </c>
      <c r="K73" s="1">
        <f>G73*I73</f>
        <v>0</v>
      </c>
    </row>
    <row r="74" spans="1:11" x14ac:dyDescent="0.5">
      <c r="A74" s="26"/>
      <c r="B74" s="7" t="s">
        <v>38</v>
      </c>
      <c r="C74" s="2"/>
      <c r="D74" s="14"/>
      <c r="E74" s="2"/>
      <c r="F74" s="14"/>
      <c r="G74" s="2"/>
      <c r="H74" s="14" t="s">
        <v>8</v>
      </c>
      <c r="I74" s="2"/>
      <c r="J74" s="14"/>
      <c r="K74" s="1">
        <f t="shared" ref="K74:K75" si="7">G74</f>
        <v>0</v>
      </c>
    </row>
    <row r="75" spans="1:11" x14ac:dyDescent="0.5">
      <c r="A75" s="26"/>
      <c r="B75" s="7" t="s">
        <v>46</v>
      </c>
      <c r="C75" s="2"/>
      <c r="D75" s="14"/>
      <c r="E75" s="2"/>
      <c r="F75" s="14"/>
      <c r="G75" s="2"/>
      <c r="H75" s="14" t="s">
        <v>8</v>
      </c>
      <c r="I75" s="2"/>
      <c r="J75" s="14"/>
      <c r="K75" s="1">
        <f t="shared" si="7"/>
        <v>0</v>
      </c>
    </row>
    <row r="76" spans="1:11" s="41" customFormat="1" x14ac:dyDescent="0.5">
      <c r="A76" s="42"/>
      <c r="B76" s="43" t="s">
        <v>55</v>
      </c>
      <c r="C76" s="44"/>
      <c r="D76" s="44"/>
      <c r="E76" s="44"/>
      <c r="F76" s="44"/>
      <c r="G76" s="44"/>
      <c r="H76" s="44"/>
      <c r="I76" s="44"/>
      <c r="J76" s="44"/>
      <c r="K76" s="43">
        <f>+K62+K48+K34+K21+K9</f>
        <v>0</v>
      </c>
    </row>
  </sheetData>
  <mergeCells count="12">
    <mergeCell ref="A8:B8"/>
    <mergeCell ref="A2:K2"/>
    <mergeCell ref="A4:K4"/>
    <mergeCell ref="A3:K3"/>
    <mergeCell ref="A1:K1"/>
    <mergeCell ref="A5:B7"/>
    <mergeCell ref="K5:K7"/>
    <mergeCell ref="C6:D6"/>
    <mergeCell ref="E6:F6"/>
    <mergeCell ref="G6:H6"/>
    <mergeCell ref="I6:J6"/>
    <mergeCell ref="C5:J5"/>
  </mergeCells>
  <printOptions horizontalCentered="1"/>
  <pageMargins left="0.3" right="0.3" top="0.3" bottom="0.3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แผนการเบิกจ่าย_2569</vt:lpstr>
      <vt:lpstr>ตัวคูณค่าใช้จ่าย_2569</vt:lpstr>
      <vt:lpstr>ตัวคูณค่าใช้จ่าย_2569!Print_Area</vt:lpstr>
      <vt:lpstr>แผนการเบิกจ่าย_2569!Print_Area</vt:lpstr>
      <vt:lpstr>ตัวคูณค่าใช้จ่าย_2569!Print_Titles</vt:lpstr>
      <vt:lpstr>แผนการเบิกจ่าย_2569!Print_Titles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PLANING</dc:creator>
  <cp:lastModifiedBy>Planz Zplan</cp:lastModifiedBy>
  <cp:lastPrinted>2023-10-01T05:56:05Z</cp:lastPrinted>
  <dcterms:created xsi:type="dcterms:W3CDTF">2023-08-03T08:28:26Z</dcterms:created>
  <dcterms:modified xsi:type="dcterms:W3CDTF">2025-08-07T10:00:26Z</dcterms:modified>
</cp:coreProperties>
</file>